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2" documentId="10_ncr:100000_{BE0DEE7F-B773-45B6-8FC9-5ADBE6B14AD0}" xr6:coauthVersionLast="47" xr6:coauthVersionMax="47" xr10:uidLastSave="{B236B676-8460-4FCE-936D-902204045EDD}"/>
  <bookViews>
    <workbookView xWindow="40920" yWindow="5685" windowWidth="29040" windowHeight="16440" activeTab="9"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<sst xmlns="http://schemas.openxmlformats.org/spreadsheetml/2006/main" count="1084" uniqueCount="435">
  <si>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</si>
  <si>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</si>
  <si>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</si>
  <si>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</si>
  <si>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</si>
  <si>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</si>
  <si>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</si>
  <si>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</si>
  <si>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</si>
  <si>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</si>
  <si>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</si>
  <si>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</si>
  <si>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</si>
  <si>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</si>
  <si>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</si>
  <si>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</si>
  <si>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</si>
  <si>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</si>
  <si>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</si>
  <si>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</si>
  <si>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</si>
  <si>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</si>
  <si>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</si>
  <si>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</si>
  <si>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</si>
  <si>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</si>
  <si>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</si>
  <si>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</si>
  <si>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</si>
  <si>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</si>
  <si>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</si>
  <si>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</si>
  <si>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</si>
  <si>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</si>
  <si>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</si>
  <si>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</si>
  <si>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</si>
  <si>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</si>
  <si>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</si>
  <si>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</si>
  <si>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</si>
  <si>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</si>
  <si>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</si>
  <si>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</si>
  <si>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</si>
  <si>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</si>
  <si>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</si>
  <si>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</si>
  <si>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</si>
  <si>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</si>
  <si>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</si>
  <si>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</si>
  <si>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</si>
  <si>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</si>
  <si>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</si>
  <si>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</si>
  <si>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</si>
  <si>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</si>
  <si>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</si>
  <si>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</si>
  <si>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</si>
  <si>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</si>
  <si>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</si>
  <si>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</si>
  <si>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</si>
  <si>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</si>
  <si>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</si>
  <si>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</si>
  <si>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</si>
  <si>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</si>
  <si>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</si>
  <si>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</si>
  <si>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</si>
  <si>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</si>
  <si>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</si>
  <si>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</si>
  <si>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</si>
  <si>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</si>
  <si>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</si>
  <si>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</si>
  <si>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</si>
  <si>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</si>
  <si>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</si>
  <si>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</si>
  <si>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</si>
  <si>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</si>
  <si>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</si>
  <si>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</si>
  <si>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</si>
  <si>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</si>
  <si>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</si>
  <si>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</si>
  <si>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</si>
  <si>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</si>
  <si>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</si>
  <si>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</si>
  <si>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</si>
  <si>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</si>
  <si>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</si>
  <si>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</si>
  <si>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</si>
  <si>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</si>
  <si>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</si>
  <si>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</si>
  <si>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</si>
  <si>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</si>
  <si>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</si>
  <si>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</si>
  <si>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</si>
  <si>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</si>
  <si>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</si>
  <si>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</si>
  <si>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</si>
  <si>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</si>
  <si>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</si>
  <si>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</si>
  <si>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</si>
  <si>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</si>
  <si>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</si>
  <si>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</si>
  <si>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</si>
  <si>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</si>
  <si>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</si>
  <si>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</si>
  <si>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</si>
  <si>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</si>
  <si>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</si>
  <si>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</si>
  <si>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</si>
  <si>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</si>
  <si>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</si>
  <si>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</si>
  <si>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</si>
  <si>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</si>
  <si>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</si>
  <si>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</si>
  <si>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</si>
  <si>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</si>
  <si>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</si>
  <si>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</si>
  <si>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</si>
  <si>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</si>
  <si>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</si>
  <si>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</si>
  <si>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</si>
  <si>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</si>
  <si>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</si>
  <si>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</si>
  <si>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</si>
  <si>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</si>
  <si>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</si>
  <si>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</si>
  <si>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</si>
  <si>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</si>
  <si>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</si>
  <si>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</si>
  <si>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</si>
  <si>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</si>
  <si>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</si>
  <si>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</si>
  <si>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</si>
  <si>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</si>
  <si>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</si>
  <si>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</si>
  <si>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</si>
  <si>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</si>
  <si>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</si>
  <si>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</si>
  <si>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</si>
  <si>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</si>
  <si>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</si>
  <si>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</si>
  <si>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</si>
  <si>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</si>
  <si>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</si>
  <si>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</si>
  <si>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</si>
  <si>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</si>
  <si>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</si>
  <si>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</si>
  <si>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</si>
  <si>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</si>
  <si>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</si>
  <si>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</si>
  <si>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</si>
  <si>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</si>
  <si>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</si>
  <si>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</si>
  <si>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</si>
  <si>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</si>
  <si>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</si>
  <si>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</si>
  <si>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</si>
  <si>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</si>
  <si>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</si>
  <si>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</si>
  <si>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</si>
  <si>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</si>
  <si>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</si>
  <si>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</si>
  <si>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</si>
  <si>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</si>
  <si>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</si>
  <si>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</si>
  <si>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</si>
  <si>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</si>
  <si>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</si>
  <si>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</si>
  <si>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</si>
  <si>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</si>
  <si>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</si>
  <si>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</si>
  <si>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</si>
  <si>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</si>
  <si>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</si>
  <si>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</si>
  <si>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</si>
  <si>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</si>
  <si>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</si>
  <si>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</si>
  <si>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</si>
  <si>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</si>
  <si>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</si>
  <si>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</si>
  <si>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</si>
  <si>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</si>
  <si>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</si>
  <si>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</si>
  <si>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</si>
  <si>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</si>
  <si>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</si>
  <si>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</si>
  <si>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</si>
  <si>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</si>
  <si>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</si>
  <si>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</si>
  <si>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</si>
  <si>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</si>
  <si>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</si>
  <si>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</si>
  <si>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</si>
  <si>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</si>
  <si>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</si>
  <si>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</si>
  <si>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</si>
  <si>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</si>
  <si>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</si>
  <si>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</si>
  <si>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</si>
  <si>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</si>
  <si>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</si>
  <si>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</si>
  <si>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</si>
  <si>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</si>
  <si>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</si>
  <si>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</si>
  <si>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</si>
  <si>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</si>
  <si>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</si>
  <si>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</si>
  <si>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</si>
  <si>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</si>
  <si>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</si>
  <si>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</si>
  <si>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</si>
  <si>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</si>
  <si>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</si>
  <si>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</si>
  <si>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</si>
  <si>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</si>
  <si>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</si>
  <si>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</si>
  <si>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</si>
  <si>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</si>
  <si>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</si>
  <si>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</si>
  <si>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</si>
  <si>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</si>
  <si>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</si>
  <si>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</si>
  <si>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</si>
  <si>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</si>
  <si>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</si>
  <si>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</si>
  <si>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</si>
  <si>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</si>
  <si>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</si>
  <si>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</si>
  <si>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</si>
  <si>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</si>
  <si>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</si>
  <si>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</si>
  <si>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</si>
  <si>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</si>
  <si>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</si>
  <si>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</si>
  <si>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</si>
  <si>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</si>
  <si>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</si>
  <si>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</si>
  <si>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</si>
  <si>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</si>
  <si>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</si>
  <si>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</si>
  <si>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</si>
  <si>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</si>
  <si>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</si>
  <si>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</si>
  <si>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</si>
  <si>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</si>
  <si>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</si>
  <si>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</si>
  <si>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</si>
  <si>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</si>
  <si>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</si>
  <si>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</si>
  <si>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</si>
  <si>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</si>
  <si>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</si>
  <si>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</si>
  <si>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</si>
  <si>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</si>
  <si>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</si>
  <si>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</si>
  <si>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</si>
  <si>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</si>
  <si>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</si>
  <si>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</si>
  <si>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</si>
  <si>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</si>
  <si>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</si>
  <si>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</si>
  <si>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</si>
  <si>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</si>
  <si>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</si>
  <si>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</si>
  <si>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</si>
  <si>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</si>
  <si>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</si>
  <si>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</si>
  <si>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</si>
  <si>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</si>
  <si>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</si>
  <si>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</si>
  <si>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</si>
  <si>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</si>
  <si>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</si>
  <si>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</si>
  <si>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</si>
  <si>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</si>
  <si>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</si>
  <si>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</si>
  <si>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</si>
  <si>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</si>
  <si>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</si>
  <si>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</si>
  <si>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</si>
  <si>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</si>
  <si>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</si>
  <si>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</si>
  <si>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</si>
  <si>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</si>
  <si>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</si>
  <si>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</si>
  <si>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</si>
  <si>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</si>
  <si>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</si>
  <si>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</si>
  <si>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</si>
  <si>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</si>
  <si>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</si>
  <si>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</si>
  <si>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</si>
  <si>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</si>
  <si>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</si>
  <si>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</si>
  <si>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</si>
  <si>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</si>
  <si>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</si>
  <si>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</si>
  <si>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</si>
  <si>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</si>
  <si>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</si>
  <si>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</si>
  <si>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</si>
  <si>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</si>
  <si>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</si>
  <si>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North Fenland WRZ to Ely WRZ Transfer (39Ml/d)</t>
  </si>
  <si>
    <t>ELY1</t>
  </si>
  <si>
    <t>Bulk Supply</t>
  </si>
  <si>
    <t>N</t>
  </si>
  <si>
    <t>Newmarket WRZ to Ely WRZ Transfer (4Ml/d)</t>
  </si>
  <si>
    <t>ELY2</t>
  </si>
  <si>
    <t>Ruthamford North WRZ to Ely WRZ Transfer (40 Ml/d)</t>
  </si>
  <si>
    <t>ELY3</t>
  </si>
  <si>
    <t>North Fenland WRZ to Ely WRZ Transfer (20Ml/d)</t>
  </si>
  <si>
    <t>ELY9</t>
  </si>
  <si>
    <t>Y</t>
  </si>
  <si>
    <t>North Fenland WRZ to Ely WRZ Transfer (10Ml/d)</t>
  </si>
  <si>
    <t>ELY10</t>
  </si>
  <si>
    <t>Ruthamford North WRZ to Ely WRZ Transfer (20 Ml/d)</t>
  </si>
  <si>
    <t>ELY11</t>
  </si>
  <si>
    <t>Ruthamford North WRZ to Ely WRZ Transfer (10 Ml/d)</t>
  </si>
  <si>
    <t>ELY12</t>
  </si>
  <si>
    <t>Extended Plus (medium) Option - Leakage</t>
  </si>
  <si>
    <t>ELY_LKG1</t>
  </si>
  <si>
    <t>Distribution Loss  reductions</t>
  </si>
  <si>
    <t>DMO - Distribution Loss Saving</t>
  </si>
  <si>
    <t>ELY_WSM1</t>
  </si>
  <si>
    <t>Supply pipe repairs / replacement &amp; Customer education / awareness</t>
  </si>
  <si>
    <t>DMO - Measured Efficiency Saving</t>
  </si>
  <si>
    <t>ELY_WEF2</t>
  </si>
  <si>
    <t>Other water efficiency</t>
  </si>
  <si>
    <t>DMO - Measured HH Consumption Saving</t>
  </si>
  <si>
    <t>DMO - Unmeasured Efficiency Saving</t>
  </si>
  <si>
    <t>DMO - Measured HH CSPL</t>
  </si>
  <si>
    <t>Ely</t>
  </si>
  <si>
    <t>East Cambridge, Forest Heath</t>
  </si>
  <si>
    <t>http://www.anglianwater.co.uk/about-us/water-resources-market-information.aspx</t>
  </si>
  <si>
    <t>3 days (no critical period deficit in WRZ)</t>
  </si>
  <si>
    <t>1 in 10 years</t>
  </si>
  <si>
    <t>1 in 40 years</t>
  </si>
  <si>
    <t>1 in 200 years</t>
  </si>
  <si>
    <t>Sources constrained by licence at average DO,  licence/hydrological yield/asset at max DO</t>
  </si>
  <si>
    <t>n/a</t>
  </si>
  <si>
    <t>All WTW &lt; 10 Ml/d</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</si>
  <si>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</si>
  <si>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</si>
  <si>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</si>
  <si>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</si>
  <si>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</si>
  <si>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</si>
  <si>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High</t>
  </si>
  <si>
    <t>Reviewed Table 1 Line 12 and revised where necessary</t>
  </si>
  <si>
    <t>Updated Table 7 lines 3 &amp; 5. Updated ELY9 option to 25 Ml/d (Table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</si>
</sst>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4">
    <cellStyle name="Hyperlink" xfId="2" builtinId="8"/>
    <cellStyle name="Normal" xfId="0" builtinId="0"/>
    <cellStyle name="Normal 2 2" xfId="3" xr:uid="{C0C3BB91-577A-4936-AC0C-4668F2F8C18A}"/>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51260</xdr:colOff>
      <xdr:row>5</xdr:row>
      <xdr:rowOff>91055</xdr:rowOff>
    </xdr:from>
    <xdr:to>
      <xdr:col>4</xdr:col>
      <xdr:colOff>3550804</xdr:colOff>
      <xdr:row>14</xdr:row>
      <xdr:rowOff>713509</xdr:rowOff>
    </xdr:to>
    <xdr:pic>
      <xdr:nvPicPr>
        <xdr:cNvPr id="4" name="Picture 3" descr="G:\AW_TW_AM_IM\Private\30 - WATER RESOURCES\(03) WRMP\(05) Demand Forecast\CURRENT\RZ_maps\ELY_noname.PNG">
          <a:extLst>
            <a:ext uri="{FF2B5EF4-FFF2-40B4-BE49-F238E27FC236}">
              <a16:creationId xmlns:a16="http://schemas.microsoft.com/office/drawing/2014/main" id="{44957D83-641F-45BD-8C47-85673C11B1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0351" y="1684328"/>
          <a:ext cx="3499544" cy="30469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9" sqref="E29"/>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426</v>
      </c>
      <c r="E5" s="8" t="s">
        <v>3</v>
      </c>
    </row>
    <row r="6" spans="2:5" ht="15.4" thickBot="1" x14ac:dyDescent="0.4">
      <c r="B6" s="9" t="s">
        <v>327</v>
      </c>
      <c r="C6" s="45" t="s">
        <v>416</v>
      </c>
    </row>
    <row r="7" spans="2:5" ht="12" customHeight="1" thickBot="1" x14ac:dyDescent="0.4">
      <c r="B7" s="10"/>
      <c r="C7" s="41"/>
    </row>
    <row r="8" spans="2:5" ht="15" x14ac:dyDescent="0.35">
      <c r="B8" s="7" t="s">
        <v>4</v>
      </c>
      <c r="C8" s="44" t="s">
        <v>427</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428</v>
      </c>
    </row>
    <row r="13" spans="2:5" ht="37.15" customHeight="1" thickBot="1" x14ac:dyDescent="0.4">
      <c r="B13" s="9" t="s">
        <v>8</v>
      </c>
      <c r="C13" s="99" t="s">
        <v>418</v>
      </c>
    </row>
    <row r="14" spans="2:5" ht="12" customHeight="1" thickBot="1" x14ac:dyDescent="0.45">
      <c r="B14" s="12"/>
      <c r="C14" s="42"/>
    </row>
    <row r="15" spans="2:5" ht="59.45" customHeight="1" thickBot="1" x14ac:dyDescent="0.4">
      <c r="B15" s="13" t="s">
        <v>9</v>
      </c>
      <c r="C15" s="43" t="s">
        <v>429</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tabSelected="1" topLeftCell="I15" zoomScale="85" zoomScaleNormal="85" workbookViewId="0">
      <selection activeCell="S34" sqref="S34"/>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Ely</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90" t="s">
        <v>395</v>
      </c>
      <c r="L7" s="90" t="s">
        <v>398</v>
      </c>
      <c r="M7" s="90" t="s">
        <v>400</v>
      </c>
      <c r="N7" s="90" t="s">
        <v>402</v>
      </c>
      <c r="O7" s="90" t="s">
        <v>404</v>
      </c>
      <c r="P7" s="88" t="s">
        <v>407</v>
      </c>
      <c r="Q7" s="88" t="s">
        <v>410</v>
      </c>
      <c r="R7" s="88" t="s">
        <v>413</v>
      </c>
      <c r="S7" s="88" t="s">
        <v>414</v>
      </c>
      <c r="T7" s="88" t="s">
        <v>415</v>
      </c>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396</v>
      </c>
      <c r="L8" s="91" t="s">
        <v>399</v>
      </c>
      <c r="M8" s="91" t="s">
        <v>401</v>
      </c>
      <c r="N8" s="91" t="s">
        <v>403</v>
      </c>
      <c r="O8" s="91" t="s">
        <v>405</v>
      </c>
      <c r="P8" s="91" t="s">
        <v>408</v>
      </c>
      <c r="Q8" s="88" t="s">
        <v>411</v>
      </c>
      <c r="R8" s="91" t="s">
        <v>408</v>
      </c>
      <c r="S8" s="88" t="s">
        <v>411</v>
      </c>
      <c r="T8" s="91" t="s">
        <v>408</v>
      </c>
      <c r="U8" s="33"/>
      <c r="V8" s="33"/>
      <c r="W8" s="33"/>
      <c r="X8" s="33"/>
      <c r="Y8" s="33"/>
      <c r="Z8" s="33"/>
      <c r="AA8" s="33"/>
    </row>
    <row r="9" spans="2:27" ht="38.25" x14ac:dyDescent="0.35">
      <c r="B9" s="60">
        <v>3</v>
      </c>
      <c r="C9" s="26" t="s">
        <v>270</v>
      </c>
      <c r="D9" s="37" t="s">
        <v>271</v>
      </c>
      <c r="E9" s="37" t="s">
        <v>266</v>
      </c>
      <c r="F9" s="37" t="s">
        <v>24</v>
      </c>
      <c r="H9" s="88" t="s">
        <v>389</v>
      </c>
      <c r="I9" s="88" t="s">
        <v>389</v>
      </c>
      <c r="J9" s="88" t="s">
        <v>389</v>
      </c>
      <c r="K9" s="88" t="s">
        <v>389</v>
      </c>
      <c r="L9" s="88" t="s">
        <v>389</v>
      </c>
      <c r="M9" s="88" t="s">
        <v>389</v>
      </c>
      <c r="N9" s="88" t="s">
        <v>389</v>
      </c>
      <c r="O9" s="88" t="s">
        <v>406</v>
      </c>
      <c r="P9" s="88" t="s">
        <v>409</v>
      </c>
      <c r="Q9" s="88" t="s">
        <v>412</v>
      </c>
      <c r="R9" s="88" t="s">
        <v>409</v>
      </c>
      <c r="S9" s="88" t="s">
        <v>412</v>
      </c>
      <c r="T9" s="88" t="s">
        <v>409</v>
      </c>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397</v>
      </c>
      <c r="L10" s="88" t="s">
        <v>390</v>
      </c>
      <c r="M10" s="88" t="s">
        <v>390</v>
      </c>
      <c r="N10" s="88" t="s">
        <v>390</v>
      </c>
      <c r="O10" s="88" t="s">
        <v>397</v>
      </c>
      <c r="P10" s="88" t="s">
        <v>397</v>
      </c>
      <c r="Q10" s="88" t="s">
        <v>397</v>
      </c>
      <c r="R10" s="88" t="s">
        <v>397</v>
      </c>
      <c r="S10" s="88" t="s">
        <v>397</v>
      </c>
      <c r="T10" s="88" t="s">
        <v>397</v>
      </c>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61</v>
      </c>
      <c r="K11" s="92" t="s">
        <v>61</v>
      </c>
      <c r="L11" s="92" t="s">
        <v>61</v>
      </c>
      <c r="M11" s="92" t="s">
        <v>61</v>
      </c>
      <c r="N11" s="92" t="s">
        <v>61</v>
      </c>
      <c r="O11" s="92" t="s">
        <v>57</v>
      </c>
      <c r="P11" s="92" t="s">
        <v>57</v>
      </c>
      <c r="Q11" s="92" t="s">
        <v>57</v>
      </c>
      <c r="R11" s="92" t="s">
        <v>57</v>
      </c>
      <c r="S11" s="92" t="s">
        <v>57</v>
      </c>
      <c r="T11" s="92" t="s">
        <v>57</v>
      </c>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39</v>
      </c>
      <c r="I13" s="93">
        <v>4</v>
      </c>
      <c r="J13" s="93">
        <v>40</v>
      </c>
      <c r="K13" s="93">
        <v>25</v>
      </c>
      <c r="L13" s="93">
        <v>10</v>
      </c>
      <c r="M13" s="93">
        <v>20</v>
      </c>
      <c r="N13" s="93">
        <v>10</v>
      </c>
      <c r="O13" s="93">
        <v>2.0174245190665294</v>
      </c>
      <c r="P13" s="93">
        <v>0.2079114117026456</v>
      </c>
      <c r="Q13" s="93">
        <v>0.53688836274188456</v>
      </c>
      <c r="R13" s="93">
        <v>0.52435400839675794</v>
      </c>
      <c r="S13" s="93">
        <v>1.2428607557077484E-2</v>
      </c>
      <c r="T13" s="93">
        <v>0.44724734462801974</v>
      </c>
      <c r="U13" s="33"/>
      <c r="V13" s="33"/>
      <c r="W13" s="33"/>
      <c r="X13" s="33"/>
      <c r="Y13" s="33"/>
      <c r="Z13" s="33"/>
      <c r="AA13" s="33"/>
    </row>
    <row r="14" spans="2:27" ht="38.25" x14ac:dyDescent="0.35">
      <c r="B14" s="60">
        <v>8</v>
      </c>
      <c r="C14" s="26" t="s">
        <v>283</v>
      </c>
      <c r="D14" s="37" t="s">
        <v>284</v>
      </c>
      <c r="E14" s="37" t="s">
        <v>285</v>
      </c>
      <c r="F14" s="37">
        <v>2</v>
      </c>
      <c r="H14" s="88">
        <v>371491.91462437797</v>
      </c>
      <c r="I14" s="88">
        <v>38101.73483326954</v>
      </c>
      <c r="J14" s="88">
        <v>367618.53846864414</v>
      </c>
      <c r="K14" s="88">
        <v>229761.58654290263</v>
      </c>
      <c r="L14" s="88">
        <v>95254.337083173799</v>
      </c>
      <c r="M14" s="88">
        <v>190508.6741663476</v>
      </c>
      <c r="N14" s="88">
        <v>95254.337083173799</v>
      </c>
      <c r="O14" s="88">
        <v>15625.066783738952</v>
      </c>
      <c r="P14" s="88">
        <v>1938.4151040672236</v>
      </c>
      <c r="Q14" s="88">
        <v>4131.7192899030506</v>
      </c>
      <c r="R14" s="88">
        <v>4955.0314443458165</v>
      </c>
      <c r="S14" s="88">
        <v>114.01901313395737</v>
      </c>
      <c r="T14" s="88">
        <v>4028.7013190834791</v>
      </c>
      <c r="U14" s="33"/>
      <c r="V14" s="33"/>
      <c r="W14" s="33"/>
      <c r="X14" s="33"/>
      <c r="Y14" s="33"/>
      <c r="Z14" s="33"/>
      <c r="AA14" s="33"/>
    </row>
    <row r="15" spans="2:27" ht="38.25" x14ac:dyDescent="0.35">
      <c r="B15" s="60">
        <v>9</v>
      </c>
      <c r="C15" s="26" t="s">
        <v>368</v>
      </c>
      <c r="D15" s="37" t="s">
        <v>286</v>
      </c>
      <c r="E15" s="37" t="s">
        <v>287</v>
      </c>
      <c r="F15" s="37">
        <v>2</v>
      </c>
      <c r="H15" s="88">
        <v>210023.50074441874</v>
      </c>
      <c r="I15" s="88">
        <v>9856.0226931019242</v>
      </c>
      <c r="J15" s="88">
        <v>290438.5233492782</v>
      </c>
      <c r="K15" s="88">
        <v>107591.47581911564</v>
      </c>
      <c r="L15" s="88">
        <v>92381.072420917219</v>
      </c>
      <c r="M15" s="88">
        <v>205754.73272339359</v>
      </c>
      <c r="N15" s="88">
        <v>127537.01998681595</v>
      </c>
      <c r="O15" s="88">
        <v>20365.536089597099</v>
      </c>
      <c r="P15" s="88">
        <v>892.81963968483387</v>
      </c>
      <c r="Q15" s="88">
        <v>0</v>
      </c>
      <c r="R15" s="88">
        <v>4401.4210849192541</v>
      </c>
      <c r="S15" s="88">
        <v>0</v>
      </c>
      <c r="T15" s="88">
        <v>3553.763450556622</v>
      </c>
      <c r="U15" s="33"/>
      <c r="V15" s="33"/>
      <c r="W15" s="33"/>
      <c r="X15" s="33"/>
      <c r="Y15" s="33"/>
      <c r="Z15" s="33"/>
      <c r="AA15" s="33"/>
    </row>
    <row r="16" spans="2:27" ht="38.25" x14ac:dyDescent="0.35">
      <c r="B16" s="60">
        <v>10</v>
      </c>
      <c r="C16" s="26" t="s">
        <v>369</v>
      </c>
      <c r="D16" s="37" t="s">
        <v>288</v>
      </c>
      <c r="E16" s="37" t="s">
        <v>287</v>
      </c>
      <c r="F16" s="37">
        <v>2</v>
      </c>
      <c r="H16" s="88">
        <v>24267.809684830398</v>
      </c>
      <c r="I16" s="88">
        <v>978.22442444530361</v>
      </c>
      <c r="J16" s="88">
        <v>25109.597568121539</v>
      </c>
      <c r="K16" s="88">
        <v>13661.074522381443</v>
      </c>
      <c r="L16" s="88">
        <v>7926.8945556837425</v>
      </c>
      <c r="M16" s="88">
        <v>18780.20649245576</v>
      </c>
      <c r="N16" s="88">
        <v>8098.608808913913</v>
      </c>
      <c r="O16" s="88">
        <v>1954.0626275532281</v>
      </c>
      <c r="P16" s="88">
        <v>1375.7345802811403</v>
      </c>
      <c r="Q16" s="88">
        <v>1362.0902777710235</v>
      </c>
      <c r="R16" s="88">
        <v>3459.8894989194514</v>
      </c>
      <c r="S16" s="88">
        <v>54.590153732561895</v>
      </c>
      <c r="T16" s="88">
        <v>2831.9226466481346</v>
      </c>
      <c r="U16" s="33"/>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0</v>
      </c>
      <c r="O17" s="88">
        <v>2688.0786612249817</v>
      </c>
      <c r="P17" s="88">
        <v>1268.790761149744</v>
      </c>
      <c r="Q17" s="88">
        <v>534.88613610588015</v>
      </c>
      <c r="R17" s="88">
        <v>3216.241638135984</v>
      </c>
      <c r="S17" s="88">
        <v>17.387903774958033</v>
      </c>
      <c r="T17" s="88">
        <v>2616.4733121228915</v>
      </c>
      <c r="U17" s="33"/>
      <c r="V17" s="33"/>
      <c r="W17" s="33"/>
      <c r="X17" s="33"/>
      <c r="Y17" s="33"/>
      <c r="Z17" s="33"/>
      <c r="AA17" s="33"/>
    </row>
    <row r="18" spans="1:27" ht="38.25" x14ac:dyDescent="0.35">
      <c r="B18" s="60">
        <v>12</v>
      </c>
      <c r="C18" s="26" t="s">
        <v>376</v>
      </c>
      <c r="D18" s="37" t="s">
        <v>290</v>
      </c>
      <c r="E18" s="37" t="s">
        <v>287</v>
      </c>
      <c r="F18" s="37">
        <v>2</v>
      </c>
      <c r="H18" s="88">
        <v>3555.4832041025202</v>
      </c>
      <c r="I18" s="88">
        <v>127.52381882124254</v>
      </c>
      <c r="J18" s="88">
        <v>4246.6538742350012</v>
      </c>
      <c r="K18" s="88">
        <v>962475.48883068236</v>
      </c>
      <c r="L18" s="88">
        <v>893.99233899413912</v>
      </c>
      <c r="M18" s="88">
        <v>2983.0202696901438</v>
      </c>
      <c r="N18" s="88">
        <v>1059.3677986560538</v>
      </c>
      <c r="O18" s="88">
        <v>399.53491583754646</v>
      </c>
      <c r="P18" s="88">
        <v>27.001994175553847</v>
      </c>
      <c r="Q18" s="88">
        <v>0</v>
      </c>
      <c r="R18" s="88">
        <v>69.601260355449512</v>
      </c>
      <c r="S18" s="88">
        <v>0</v>
      </c>
      <c r="T18" s="88">
        <v>54.254499199039337</v>
      </c>
      <c r="U18" s="33"/>
      <c r="V18" s="33"/>
      <c r="W18" s="33"/>
      <c r="X18" s="33"/>
      <c r="Y18" s="33"/>
      <c r="Z18" s="33"/>
      <c r="AA18" s="33"/>
    </row>
    <row r="19" spans="1:27" ht="38.25" x14ac:dyDescent="0.35">
      <c r="B19" s="60">
        <v>13</v>
      </c>
      <c r="C19" s="26" t="s">
        <v>377</v>
      </c>
      <c r="D19" s="37" t="s">
        <v>291</v>
      </c>
      <c r="E19" s="37" t="s">
        <v>287</v>
      </c>
      <c r="F19" s="37">
        <v>2</v>
      </c>
      <c r="H19" s="88">
        <v>13401.124816982063</v>
      </c>
      <c r="I19" s="88">
        <v>1374.4743402032891</v>
      </c>
      <c r="J19" s="88">
        <v>13261.397422434069</v>
      </c>
      <c r="K19" s="88">
        <v>8288.3733890212934</v>
      </c>
      <c r="L19" s="88">
        <v>3436.1858505082223</v>
      </c>
      <c r="M19" s="88">
        <v>6872.3717010164446</v>
      </c>
      <c r="N19" s="88">
        <v>3436.1858505082223</v>
      </c>
      <c r="O19" s="88">
        <v>8402.7480502054423</v>
      </c>
      <c r="P19" s="88">
        <v>1237.6100130050863</v>
      </c>
      <c r="Q19" s="88">
        <v>1343.3863585786919</v>
      </c>
      <c r="R19" s="88">
        <v>3194.8975384618825</v>
      </c>
      <c r="S19" s="88">
        <v>37.168991810959021</v>
      </c>
      <c r="T19" s="88">
        <v>2572.4016472678595</v>
      </c>
      <c r="U19" s="33"/>
      <c r="V19" s="33"/>
      <c r="W19" s="33"/>
      <c r="X19" s="33"/>
      <c r="Y19" s="33"/>
      <c r="Z19" s="33"/>
      <c r="AA19" s="33"/>
    </row>
    <row r="20" spans="1:27" ht="38.25" x14ac:dyDescent="0.35">
      <c r="B20" s="60">
        <v>14</v>
      </c>
      <c r="C20" s="26" t="s">
        <v>378</v>
      </c>
      <c r="D20" s="37" t="s">
        <v>292</v>
      </c>
      <c r="E20" s="37" t="s">
        <v>287</v>
      </c>
      <c r="F20" s="37">
        <v>2</v>
      </c>
      <c r="H20" s="88">
        <v>251247.91845033373</v>
      </c>
      <c r="I20" s="88">
        <v>12336.245276571759</v>
      </c>
      <c r="J20" s="88">
        <v>333056.17221406882</v>
      </c>
      <c r="K20" s="88">
        <v>1092016.4125612008</v>
      </c>
      <c r="L20" s="88">
        <v>104638.14516610332</v>
      </c>
      <c r="M20" s="88">
        <v>234390.33118655594</v>
      </c>
      <c r="N20" s="88">
        <v>140131.18244489413</v>
      </c>
      <c r="O20" s="88">
        <v>33809.960344418301</v>
      </c>
      <c r="P20" s="88">
        <v>4801.9569882963588</v>
      </c>
      <c r="Q20" s="88">
        <v>3240.3627724555954</v>
      </c>
      <c r="R20" s="88">
        <v>14342.051020792022</v>
      </c>
      <c r="S20" s="88">
        <v>109.14704931847896</v>
      </c>
      <c r="T20" s="88">
        <v>11628.815555794547</v>
      </c>
      <c r="U20" s="33"/>
      <c r="V20" s="33"/>
      <c r="W20" s="33"/>
      <c r="X20" s="33"/>
      <c r="Y20" s="33"/>
      <c r="Z20" s="33"/>
      <c r="AA20" s="33"/>
    </row>
    <row r="21" spans="1:27" ht="38.25" x14ac:dyDescent="0.35">
      <c r="B21" s="60">
        <v>15</v>
      </c>
      <c r="C21" s="26" t="s">
        <v>293</v>
      </c>
      <c r="D21" s="37" t="s">
        <v>294</v>
      </c>
      <c r="E21" s="37" t="s">
        <v>295</v>
      </c>
      <c r="F21" s="37">
        <v>2</v>
      </c>
      <c r="H21" s="88">
        <v>63.067674209314944</v>
      </c>
      <c r="I21" s="88">
        <v>28.43504938805836</v>
      </c>
      <c r="J21" s="88">
        <v>85.835747629009816</v>
      </c>
      <c r="K21" s="88">
        <v>52.773203809182441</v>
      </c>
      <c r="L21" s="88">
        <v>105.30540660738046</v>
      </c>
      <c r="M21" s="88">
        <v>117.8607431910375</v>
      </c>
      <c r="N21" s="88">
        <v>142.39312660094006</v>
      </c>
      <c r="O21" s="88">
        <v>160.04845114902719</v>
      </c>
      <c r="P21" s="88">
        <v>182.48645368546633</v>
      </c>
      <c r="Q21" s="88">
        <v>45.912519238968322</v>
      </c>
      <c r="R21" s="88">
        <v>223.56169373284763</v>
      </c>
      <c r="S21" s="88">
        <v>63.128118310369139</v>
      </c>
      <c r="T21" s="88">
        <v>223.45065310961348</v>
      </c>
      <c r="U21" s="33"/>
      <c r="V21" s="33"/>
      <c r="W21" s="33"/>
      <c r="X21" s="33"/>
      <c r="Y21" s="33"/>
      <c r="Z21" s="33"/>
      <c r="AA21" s="33"/>
    </row>
    <row r="22" spans="1:27" ht="38.25" x14ac:dyDescent="0.35">
      <c r="B22" s="60">
        <v>16</v>
      </c>
      <c r="C22" s="26" t="s">
        <v>297</v>
      </c>
      <c r="D22" s="37" t="s">
        <v>298</v>
      </c>
      <c r="E22" s="37" t="s">
        <v>295</v>
      </c>
      <c r="F22" s="37">
        <v>2</v>
      </c>
      <c r="H22" s="88">
        <v>67.632136409852947</v>
      </c>
      <c r="I22" s="88">
        <v>32.377122276857691</v>
      </c>
      <c r="J22" s="88">
        <v>90.598307038989745</v>
      </c>
      <c r="K22" s="88">
        <v>475.28241295343435</v>
      </c>
      <c r="L22" s="88">
        <v>109.85131844940122</v>
      </c>
      <c r="M22" s="88">
        <v>123.03394174161956</v>
      </c>
      <c r="N22" s="88">
        <v>147.11265306747657</v>
      </c>
      <c r="O22" s="88">
        <v>216.38282134963043</v>
      </c>
      <c r="P22" s="88">
        <v>247.72593745378845</v>
      </c>
      <c r="Q22" s="88">
        <v>78.42649863397736</v>
      </c>
      <c r="R22" s="88">
        <v>289.44419792043357</v>
      </c>
      <c r="S22" s="88">
        <v>95.72706017920494</v>
      </c>
      <c r="T22" s="88">
        <v>288.6492354424546</v>
      </c>
      <c r="U22" s="33"/>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4</v>
      </c>
      <c r="M23" s="90">
        <v>4</v>
      </c>
      <c r="N23" s="90">
        <v>4</v>
      </c>
      <c r="O23" s="90">
        <v>5</v>
      </c>
      <c r="P23" s="90">
        <v>3</v>
      </c>
      <c r="Q23" s="90">
        <v>5</v>
      </c>
      <c r="R23" s="90">
        <v>3</v>
      </c>
      <c r="S23" s="90">
        <v>5</v>
      </c>
      <c r="T23" s="90">
        <v>3</v>
      </c>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5</v>
      </c>
      <c r="L24" s="94">
        <v>5</v>
      </c>
      <c r="M24" s="94">
        <v>5</v>
      </c>
      <c r="N24" s="94">
        <v>5</v>
      </c>
      <c r="O24" s="94">
        <v>5</v>
      </c>
      <c r="P24" s="94">
        <v>3</v>
      </c>
      <c r="Q24" s="94">
        <v>5</v>
      </c>
      <c r="R24" s="94">
        <v>3</v>
      </c>
      <c r="S24" s="94">
        <v>5</v>
      </c>
      <c r="T24" s="94">
        <v>3</v>
      </c>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14" x14ac:dyDescent="0.35"/>
    <row r="34" spans="2:14" x14ac:dyDescent="0.35"/>
    <row r="35" spans="2:14" x14ac:dyDescent="0.35"/>
    <row r="36" spans="2:14" ht="14.25" x14ac:dyDescent="0.45">
      <c r="B36" s="120" t="s">
        <v>342</v>
      </c>
      <c r="C36" s="121"/>
      <c r="D36" s="121"/>
      <c r="E36" s="121"/>
      <c r="F36" s="121"/>
      <c r="G36" s="121"/>
      <c r="H36" s="121"/>
      <c r="I36" s="122"/>
    </row>
    <row r="37" spans="2:14" x14ac:dyDescent="0.35"/>
    <row r="38" spans="2:14" s="6" customFormat="1" x14ac:dyDescent="0.35">
      <c r="B38" s="52" t="s">
        <v>331</v>
      </c>
      <c r="C38" s="123" t="s">
        <v>329</v>
      </c>
      <c r="D38" s="123"/>
      <c r="E38" s="123"/>
      <c r="F38" s="123"/>
      <c r="G38" s="123"/>
      <c r="H38" s="123"/>
      <c r="I38" s="123"/>
      <c r="N38"/>
    </row>
    <row r="39" spans="2:14" s="6" customFormat="1" ht="42" customHeight="1" x14ac:dyDescent="0.35">
      <c r="B39" s="53">
        <v>1</v>
      </c>
      <c r="C39" s="116" t="s">
        <v>366</v>
      </c>
      <c r="D39" s="103"/>
      <c r="E39" s="103"/>
      <c r="F39" s="103"/>
      <c r="G39" s="103"/>
      <c r="H39" s="103"/>
      <c r="I39" s="103"/>
      <c r="N39"/>
    </row>
    <row r="40" spans="2:14" s="6" customFormat="1" ht="25.5" customHeight="1" x14ac:dyDescent="0.35">
      <c r="B40" s="53">
        <v>2</v>
      </c>
      <c r="C40" s="116" t="s">
        <v>269</v>
      </c>
      <c r="D40" s="103"/>
      <c r="E40" s="103"/>
      <c r="F40" s="103"/>
      <c r="G40" s="103"/>
      <c r="H40" s="103"/>
      <c r="I40" s="103"/>
    </row>
    <row r="41" spans="2:14" s="6" customFormat="1" ht="27" customHeight="1" x14ac:dyDescent="0.35">
      <c r="B41" s="53">
        <v>3</v>
      </c>
      <c r="C41" s="116" t="s">
        <v>272</v>
      </c>
      <c r="D41" s="103"/>
      <c r="E41" s="103"/>
      <c r="F41" s="103"/>
      <c r="G41" s="103"/>
      <c r="H41" s="103"/>
      <c r="I41" s="103"/>
    </row>
    <row r="42" spans="2:14" s="6" customFormat="1" ht="40.5" customHeight="1" x14ac:dyDescent="0.35">
      <c r="B42" s="53">
        <v>4</v>
      </c>
      <c r="C42" s="116" t="s">
        <v>276</v>
      </c>
      <c r="D42" s="103"/>
      <c r="E42" s="103"/>
      <c r="F42" s="103"/>
      <c r="G42" s="103"/>
      <c r="H42" s="103"/>
      <c r="I42" s="103"/>
    </row>
    <row r="43" spans="2:14" s="6" customFormat="1" ht="40.5" customHeight="1" x14ac:dyDescent="0.35">
      <c r="B43" s="53">
        <v>5</v>
      </c>
      <c r="C43" s="116" t="s">
        <v>279</v>
      </c>
      <c r="D43" s="103"/>
      <c r="E43" s="103"/>
      <c r="F43" s="103"/>
      <c r="G43" s="103"/>
      <c r="H43" s="103"/>
      <c r="I43" s="103"/>
    </row>
    <row r="44" spans="2:14" s="6" customFormat="1" ht="50.65" customHeight="1" x14ac:dyDescent="0.35">
      <c r="B44" s="53">
        <v>6</v>
      </c>
      <c r="C44" s="116" t="s">
        <v>367</v>
      </c>
      <c r="D44" s="103"/>
      <c r="E44" s="103"/>
      <c r="F44" s="103"/>
      <c r="G44" s="103"/>
      <c r="H44" s="103"/>
      <c r="I44" s="103"/>
    </row>
    <row r="45" spans="2:14" s="6" customFormat="1" ht="27.4" customHeight="1" x14ac:dyDescent="0.35">
      <c r="B45" s="53">
        <v>7</v>
      </c>
      <c r="C45" s="116" t="s">
        <v>282</v>
      </c>
      <c r="D45" s="103"/>
      <c r="E45" s="103"/>
      <c r="F45" s="103"/>
      <c r="G45" s="103"/>
      <c r="H45" s="103"/>
      <c r="I45" s="103"/>
    </row>
    <row r="46" spans="2:14" s="6" customFormat="1" ht="37.15" customHeight="1" x14ac:dyDescent="0.35">
      <c r="B46" s="53">
        <v>8</v>
      </c>
      <c r="C46" s="116" t="s">
        <v>370</v>
      </c>
      <c r="D46" s="103"/>
      <c r="E46" s="103"/>
      <c r="F46" s="103"/>
      <c r="G46" s="103"/>
      <c r="H46" s="103"/>
      <c r="I46" s="103"/>
    </row>
    <row r="47" spans="2:14" s="6" customFormat="1" ht="31.5" customHeight="1" x14ac:dyDescent="0.35">
      <c r="B47" s="53">
        <v>9</v>
      </c>
      <c r="C47" s="116" t="s">
        <v>371</v>
      </c>
      <c r="D47" s="103"/>
      <c r="E47" s="103"/>
      <c r="F47" s="103"/>
      <c r="G47" s="103"/>
      <c r="H47" s="103"/>
      <c r="I47" s="103"/>
    </row>
    <row r="48" spans="2:14"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430</v>
      </c>
      <c r="D4" s="19" t="s">
        <v>431</v>
      </c>
      <c r="E4" s="20"/>
      <c r="F4" s="20"/>
    </row>
    <row r="5" spans="2:6" x14ac:dyDescent="0.35">
      <c r="B5" s="101">
        <v>43929</v>
      </c>
      <c r="C5" s="19" t="s">
        <v>430</v>
      </c>
      <c r="D5" s="19" t="s">
        <v>433</v>
      </c>
      <c r="E5" s="20"/>
      <c r="F5" s="20"/>
    </row>
    <row r="6" spans="2:6" x14ac:dyDescent="0.35">
      <c r="B6" s="101">
        <v>44893</v>
      </c>
      <c r="C6" s="19"/>
      <c r="D6" s="19" t="s">
        <v>434</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Ely</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417</v>
      </c>
      <c r="I7" s="96" t="s">
        <v>418</v>
      </c>
    </row>
    <row r="8" spans="2:9" ht="40.15" customHeight="1" x14ac:dyDescent="0.35">
      <c r="B8" s="27">
        <v>2</v>
      </c>
      <c r="C8" s="46" t="s">
        <v>25</v>
      </c>
      <c r="D8" s="46" t="s">
        <v>24</v>
      </c>
      <c r="E8" s="61" t="s">
        <v>26</v>
      </c>
      <c r="F8" s="27">
        <v>0</v>
      </c>
      <c r="G8" s="63"/>
      <c r="H8" s="28">
        <v>6</v>
      </c>
    </row>
    <row r="9" spans="2:9" ht="40.15" customHeight="1" x14ac:dyDescent="0.35">
      <c r="B9" s="27">
        <v>3</v>
      </c>
      <c r="C9" s="46" t="s">
        <v>27</v>
      </c>
      <c r="D9" s="46" t="s">
        <v>24</v>
      </c>
      <c r="E9" s="61" t="s">
        <v>28</v>
      </c>
      <c r="F9" s="27">
        <v>0</v>
      </c>
      <c r="G9" s="63"/>
      <c r="H9" s="97">
        <v>1</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419</v>
      </c>
    </row>
    <row r="14" spans="2:9" ht="40.15" customHeight="1" x14ac:dyDescent="0.35">
      <c r="B14" s="27">
        <v>8</v>
      </c>
      <c r="C14" s="46" t="s">
        <v>37</v>
      </c>
      <c r="D14" s="46" t="s">
        <v>24</v>
      </c>
      <c r="E14" s="61" t="s">
        <v>38</v>
      </c>
      <c r="F14" s="27">
        <v>0</v>
      </c>
      <c r="G14" s="63"/>
      <c r="H14" s="28" t="s">
        <v>420</v>
      </c>
    </row>
    <row r="15" spans="2:9" ht="40.15" customHeight="1" x14ac:dyDescent="0.35">
      <c r="B15" s="27">
        <v>9</v>
      </c>
      <c r="C15" s="46" t="s">
        <v>39</v>
      </c>
      <c r="D15" s="47" t="s">
        <v>24</v>
      </c>
      <c r="E15" s="61" t="s">
        <v>38</v>
      </c>
      <c r="F15" s="27">
        <v>0</v>
      </c>
      <c r="G15" s="63"/>
      <c r="H15" s="28" t="s">
        <v>421</v>
      </c>
    </row>
    <row r="16" spans="2:9" ht="40.15" customHeight="1" x14ac:dyDescent="0.35">
      <c r="B16" s="27">
        <v>10</v>
      </c>
      <c r="C16" s="46" t="s">
        <v>41</v>
      </c>
      <c r="D16" s="47" t="s">
        <v>24</v>
      </c>
      <c r="E16" s="75" t="s">
        <v>38</v>
      </c>
      <c r="F16" s="27">
        <v>0</v>
      </c>
      <c r="G16" s="63"/>
      <c r="H16" s="28" t="s">
        <v>422</v>
      </c>
    </row>
    <row r="17" spans="2:8" ht="40.15" customHeight="1" x14ac:dyDescent="0.35">
      <c r="B17" s="27">
        <v>11</v>
      </c>
      <c r="C17" s="46" t="s">
        <v>347</v>
      </c>
      <c r="D17" s="47" t="s">
        <v>24</v>
      </c>
      <c r="E17" s="75" t="s">
        <v>266</v>
      </c>
      <c r="F17" s="27" t="s">
        <v>24</v>
      </c>
      <c r="G17" s="63"/>
      <c r="H17" s="28" t="s">
        <v>423</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61</v>
      </c>
    </row>
    <row r="20" spans="2:8" ht="40.15" customHeight="1" x14ac:dyDescent="0.35">
      <c r="B20" s="27">
        <v>14</v>
      </c>
      <c r="C20" s="46" t="s">
        <v>49</v>
      </c>
      <c r="D20" s="47" t="s">
        <v>24</v>
      </c>
      <c r="E20" s="75" t="s">
        <v>50</v>
      </c>
      <c r="F20" s="27" t="s">
        <v>348</v>
      </c>
      <c r="G20" s="63"/>
      <c r="H20" s="28" t="s">
        <v>432</v>
      </c>
    </row>
    <row r="21" spans="2:8" ht="40.15" customHeight="1" x14ac:dyDescent="0.35">
      <c r="B21" s="27">
        <v>15</v>
      </c>
      <c r="C21" s="46" t="s">
        <v>52</v>
      </c>
      <c r="D21" s="46" t="s">
        <v>24</v>
      </c>
      <c r="E21" s="75" t="s">
        <v>266</v>
      </c>
      <c r="F21" s="27" t="s">
        <v>24</v>
      </c>
      <c r="G21" s="63"/>
      <c r="H21" s="28" t="s">
        <v>424</v>
      </c>
    </row>
    <row r="22" spans="2:8" ht="40.15" customHeight="1" x14ac:dyDescent="0.35">
      <c r="B22" s="27">
        <v>16</v>
      </c>
      <c r="C22" s="46" t="s">
        <v>53</v>
      </c>
      <c r="D22" s="46" t="s">
        <v>24</v>
      </c>
      <c r="E22" s="75" t="s">
        <v>266</v>
      </c>
      <c r="F22" s="27" t="s">
        <v>24</v>
      </c>
      <c r="G22" s="63"/>
      <c r="H22" s="28" t="s">
        <v>425</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0AADE7E0-8FF2-4596-AD90-C05B04F0B8E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Ely</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24.363525416004119</v>
      </c>
      <c r="I7" s="88">
        <v>24.363525416004119</v>
      </c>
      <c r="J7" s="88">
        <v>24.363525416004119</v>
      </c>
      <c r="K7" s="88">
        <v>24.363525416004119</v>
      </c>
      <c r="L7" s="88">
        <v>24.363525416004119</v>
      </c>
      <c r="M7" s="88">
        <v>24.363525416004119</v>
      </c>
      <c r="N7" s="88">
        <v>24.363525416004119</v>
      </c>
      <c r="O7" s="88">
        <v>24.363525416004119</v>
      </c>
      <c r="P7" s="88">
        <v>24.363525416004119</v>
      </c>
      <c r="Q7" s="88">
        <v>24.363525416004119</v>
      </c>
      <c r="R7" s="88">
        <v>24.363525416004119</v>
      </c>
      <c r="S7" s="88">
        <v>24.363525416004119</v>
      </c>
      <c r="T7" s="88">
        <v>24.363525416004119</v>
      </c>
      <c r="U7" s="88">
        <v>24.363525416004119</v>
      </c>
      <c r="V7" s="88">
        <v>24.363525416004119</v>
      </c>
      <c r="W7" s="88">
        <v>24.363525416004119</v>
      </c>
      <c r="X7" s="88">
        <v>24.363525416004119</v>
      </c>
      <c r="Y7" s="88">
        <v>24.363525416004119</v>
      </c>
      <c r="Z7" s="88">
        <v>24.363525416004119</v>
      </c>
      <c r="AA7" s="88">
        <v>24.363525416004119</v>
      </c>
      <c r="AB7" s="88">
        <v>24.363525416004119</v>
      </c>
      <c r="AC7" s="88">
        <v>24.363525416004119</v>
      </c>
      <c r="AD7" s="88">
        <v>24.363525416004119</v>
      </c>
      <c r="AE7" s="88">
        <v>24.363525416004119</v>
      </c>
      <c r="AF7" s="89">
        <v>24.363525416004119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-1</v>
      </c>
      <c r="K9" s="88">
        <v>-1</v>
      </c>
      <c r="L9" s="88">
        <v>-3</v>
      </c>
      <c r="M9" s="88">
        <v>-3</v>
      </c>
      <c r="N9" s="88">
        <v>-3</v>
      </c>
      <c r="O9" s="88">
        <v>-3</v>
      </c>
      <c r="P9" s="88">
        <v>-3</v>
      </c>
      <c r="Q9" s="88">
        <v>-3</v>
      </c>
      <c r="R9" s="88">
        <v>-3</v>
      </c>
      <c r="S9" s="88">
        <v>-3</v>
      </c>
      <c r="T9" s="88">
        <v>-3</v>
      </c>
      <c r="U9" s="88">
        <v>-3</v>
      </c>
      <c r="V9" s="88">
        <v>-3</v>
      </c>
      <c r="W9" s="88">
        <v>-3</v>
      </c>
      <c r="X9" s="88">
        <v>-3</v>
      </c>
      <c r="Y9" s="88">
        <v>-3</v>
      </c>
      <c r="Z9" s="88">
        <v>-3</v>
      </c>
      <c r="AA9" s="88">
        <v>-3</v>
      </c>
      <c r="AB9" s="88">
        <v>-3</v>
      </c>
      <c r="AC9" s="88">
        <v>-3</v>
      </c>
      <c r="AD9" s="88">
        <v>-3</v>
      </c>
      <c r="AE9" s="88">
        <v>-3</v>
      </c>
      <c r="AF9" s="89">
        <v>-3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0.36</v>
      </c>
      <c r="I11" s="88">
        <v>0.36</v>
      </c>
      <c r="J11" s="88">
        <v>0.36</v>
      </c>
      <c r="K11" s="88">
        <v>0.36</v>
      </c>
      <c r="L11" s="88">
        <v>0.36</v>
      </c>
      <c r="M11" s="88">
        <v>0.36</v>
      </c>
      <c r="N11" s="88">
        <v>0.36</v>
      </c>
      <c r="O11" s="88">
        <v>0.36</v>
      </c>
      <c r="P11" s="88">
        <v>0.36</v>
      </c>
      <c r="Q11" s="88">
        <v>0.36</v>
      </c>
      <c r="R11" s="88">
        <v>0.36</v>
      </c>
      <c r="S11" s="88">
        <v>0.36</v>
      </c>
      <c r="T11" s="88">
        <v>0.36</v>
      </c>
      <c r="U11" s="88">
        <v>0.36</v>
      </c>
      <c r="V11" s="88">
        <v>0.36</v>
      </c>
      <c r="W11" s="88">
        <v>0.36</v>
      </c>
      <c r="X11" s="88">
        <v>0.36</v>
      </c>
      <c r="Y11" s="88">
        <v>0.36</v>
      </c>
      <c r="Z11" s="88">
        <v>0.36</v>
      </c>
      <c r="AA11" s="88">
        <v>0.36</v>
      </c>
      <c r="AB11" s="88">
        <v>0.36</v>
      </c>
      <c r="AC11" s="88">
        <v>0.36</v>
      </c>
      <c r="AD11" s="88">
        <v>0.36</v>
      </c>
      <c r="AE11" s="88">
        <v>0.36</v>
      </c>
      <c r="AF11" s="89">
        <v>0.36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0.33094991798048151</v>
      </c>
      <c r="I12" s="95">
        <v>0.33094991798048151</v>
      </c>
      <c r="J12" s="95">
        <v>0.31716033806462812</v>
      </c>
      <c r="K12" s="95">
        <v>0.31716033806462812</v>
      </c>
      <c r="L12" s="95">
        <v>0.28958117823292134</v>
      </c>
      <c r="M12" s="95">
        <v>0.28958117823292134</v>
      </c>
      <c r="N12" s="95">
        <v>0.28958117823292134</v>
      </c>
      <c r="O12" s="95">
        <v>0.28958117823292134</v>
      </c>
      <c r="P12" s="95">
        <v>0.28958117823292134</v>
      </c>
      <c r="Q12" s="95">
        <v>0.28958117823292134</v>
      </c>
      <c r="R12" s="95">
        <v>0.28958117823292134</v>
      </c>
      <c r="S12" s="95">
        <v>0.28958117823292134</v>
      </c>
      <c r="T12" s="95">
        <v>0.28958117823292134</v>
      </c>
      <c r="U12" s="95">
        <v>0.28958117823292134</v>
      </c>
      <c r="V12" s="95">
        <v>0.28958117823292134</v>
      </c>
      <c r="W12" s="95">
        <v>0.28958117823292134</v>
      </c>
      <c r="X12" s="95">
        <v>0.28958117823292134</v>
      </c>
      <c r="Y12" s="95">
        <v>0.28958117823292134</v>
      </c>
      <c r="Z12" s="95">
        <v>0.28958117823292134</v>
      </c>
      <c r="AA12" s="95">
        <v>0.28958117823292134</v>
      </c>
      <c r="AB12" s="95">
        <v>0.28958117823292134</v>
      </c>
      <c r="AC12" s="95">
        <v>0.28958117823292134</v>
      </c>
      <c r="AD12" s="95">
        <v>0.28958117823292134</v>
      </c>
      <c r="AE12" s="95">
        <v>0.28958117823292134</v>
      </c>
      <c r="AF12" s="95">
        <v>0.28958117823292134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Ely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3.1108767015386172</v>
      </c>
      <c r="I7" s="88">
        <v>3.0831674433501752</v>
      </c>
      <c r="J7" s="88">
        <v>3.0591298375776472</v>
      </c>
      <c r="K7" s="88">
        <v>3.0393000878675185</v>
      </c>
      <c r="L7" s="88">
        <v>3.0255653548424961</v>
      </c>
      <c r="M7" s="88">
        <v>3.0166146153226476</v>
      </c>
      <c r="N7" s="88">
        <v>3.0107629141996175</v>
      </c>
      <c r="O7" s="88">
        <v>3.0078127305768878</v>
      </c>
      <c r="P7" s="88">
        <v>3.0076080821698445</v>
      </c>
      <c r="Q7" s="88">
        <v>3.0092709667927546</v>
      </c>
      <c r="R7" s="88">
        <v>3.0129298477665074</v>
      </c>
      <c r="S7" s="88">
        <v>3.0164305310707715</v>
      </c>
      <c r="T7" s="88">
        <v>3.0226674661192052</v>
      </c>
      <c r="U7" s="88">
        <v>3.0314704195375279</v>
      </c>
      <c r="V7" s="88">
        <v>3.0426815387870567</v>
      </c>
      <c r="W7" s="88">
        <v>3.0561545401407852</v>
      </c>
      <c r="X7" s="88">
        <v>3.0717539133915741</v>
      </c>
      <c r="Y7" s="88">
        <v>3.0893541485255982</v>
      </c>
      <c r="Z7" s="88">
        <v>3.1088389885922121</v>
      </c>
      <c r="AA7" s="88">
        <v>3.13010071208355</v>
      </c>
      <c r="AB7" s="88">
        <v>3.1530394473078549</v>
      </c>
      <c r="AC7" s="88">
        <v>3.1775625205011537</v>
      </c>
      <c r="AD7" s="88">
        <v>3.2035838387718418</v>
      </c>
      <c r="AE7" s="88">
        <v>3.231023308409497</v>
      </c>
      <c r="AF7" s="88">
        <v>3.2598062886087358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1.2439344639252954E-2</v>
      </c>
      <c r="I8" s="88">
        <v>1.2404924929393249E-2</v>
      </c>
      <c r="J8" s="88">
        <v>1.2369850710271772E-2</v>
      </c>
      <c r="K8" s="88">
        <v>1.2332563456980751E-2</v>
      </c>
      <c r="L8" s="88">
        <v>1.2295946920342103E-2</v>
      </c>
      <c r="M8" s="88">
        <v>1.2267617422187106E-2</v>
      </c>
      <c r="N8" s="88">
        <v>1.2251291747343294E-2</v>
      </c>
      <c r="O8" s="88">
        <v>1.2240862850690948E-2</v>
      </c>
      <c r="P8" s="88">
        <v>1.2231509086339848E-2</v>
      </c>
      <c r="Q8" s="88">
        <v>1.2223223984021774E-2</v>
      </c>
      <c r="R8" s="88">
        <v>1.2220544080190012E-2</v>
      </c>
      <c r="S8" s="88">
        <v>1.222711573983439E-2</v>
      </c>
      <c r="T8" s="88">
        <v>1.223866399121222E-2</v>
      </c>
      <c r="U8" s="88">
        <v>1.2255300290847948E-2</v>
      </c>
      <c r="V8" s="88">
        <v>1.2277155315658194E-2</v>
      </c>
      <c r="W8" s="88">
        <v>1.2304465738616053E-2</v>
      </c>
      <c r="X8" s="88">
        <v>1.2335972871378076E-2</v>
      </c>
      <c r="Y8" s="88">
        <v>1.2371713771993038E-2</v>
      </c>
      <c r="Z8" s="88">
        <v>1.2411734979672528E-2</v>
      </c>
      <c r="AA8" s="88">
        <v>1.2456092576813457E-2</v>
      </c>
      <c r="AB8" s="88">
        <v>1.2504852281015128E-2</v>
      </c>
      <c r="AC8" s="88">
        <v>1.2558089567166109E-2</v>
      </c>
      <c r="AD8" s="88">
        <v>1.2615889819743332E-2</v>
      </c>
      <c r="AE8" s="88">
        <v>1.267834851553358E-2</v>
      </c>
      <c r="AF8" s="88">
        <v>1.2745571437055984E-2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8.9070216248821907</v>
      </c>
      <c r="I9" s="88">
        <v>9.2148758669199164</v>
      </c>
      <c r="J9" s="88">
        <v>9.5878382279304049</v>
      </c>
      <c r="K9" s="88">
        <v>9.9637360285876309</v>
      </c>
      <c r="L9" s="88">
        <v>10.483104260418408</v>
      </c>
      <c r="M9" s="88">
        <v>10.745413687929492</v>
      </c>
      <c r="N9" s="88">
        <v>10.991971799609138</v>
      </c>
      <c r="O9" s="88">
        <v>11.212995339055228</v>
      </c>
      <c r="P9" s="88">
        <v>11.425069462553388</v>
      </c>
      <c r="Q9" s="88">
        <v>11.629214176608727</v>
      </c>
      <c r="R9" s="88">
        <v>11.720271681464027</v>
      </c>
      <c r="S9" s="88">
        <v>11.805248786150237</v>
      </c>
      <c r="T9" s="88">
        <v>11.894760513665707</v>
      </c>
      <c r="U9" s="88">
        <v>11.984297217203361</v>
      </c>
      <c r="V9" s="88">
        <v>12.048926466849473</v>
      </c>
      <c r="W9" s="88">
        <v>12.112109910132881</v>
      </c>
      <c r="X9" s="88">
        <v>12.173966933494267</v>
      </c>
      <c r="Y9" s="88">
        <v>12.234241114389347</v>
      </c>
      <c r="Z9" s="88">
        <v>12.295048921264359</v>
      </c>
      <c r="AA9" s="88">
        <v>12.328744945796261</v>
      </c>
      <c r="AB9" s="88">
        <v>12.412198712506152</v>
      </c>
      <c r="AC9" s="88">
        <v>12.467298867020084</v>
      </c>
      <c r="AD9" s="88">
        <v>12.52549003236782</v>
      </c>
      <c r="AE9" s="88">
        <v>12.583925180649983</v>
      </c>
      <c r="AF9" s="88">
        <v>12.64278198101961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2.7545439221855177</v>
      </c>
      <c r="I10" s="88">
        <v>2.5414917149517344</v>
      </c>
      <c r="J10" s="88">
        <v>2.3437075115749595</v>
      </c>
      <c r="K10" s="88">
        <v>2.1658124453168486</v>
      </c>
      <c r="L10" s="88">
        <v>1.994864527880575</v>
      </c>
      <c r="M10" s="88">
        <v>1.8330560176926087</v>
      </c>
      <c r="N10" s="88">
        <v>1.6776042298312732</v>
      </c>
      <c r="O10" s="88">
        <v>1.5287529772944839</v>
      </c>
      <c r="P10" s="88">
        <v>1.3861027891325537</v>
      </c>
      <c r="Q10" s="88">
        <v>1.2492501155021438</v>
      </c>
      <c r="R10" s="88">
        <v>1.2462902762348813</v>
      </c>
      <c r="S10" s="88">
        <v>1.2433042795229561</v>
      </c>
      <c r="T10" s="88">
        <v>1.2407191493113494</v>
      </c>
      <c r="U10" s="88">
        <v>1.2383035069295856</v>
      </c>
      <c r="V10" s="88">
        <v>1.236040699675603</v>
      </c>
      <c r="W10" s="88">
        <v>1.2337296932071298</v>
      </c>
      <c r="X10" s="88">
        <v>1.2315561932988699</v>
      </c>
      <c r="Y10" s="88">
        <v>1.2293790038050754</v>
      </c>
      <c r="Z10" s="88">
        <v>1.2277041404347586</v>
      </c>
      <c r="AA10" s="88">
        <v>1.2236538699317789</v>
      </c>
      <c r="AB10" s="88">
        <v>1.2225871711288989</v>
      </c>
      <c r="AC10" s="88">
        <v>1.2200660848980809</v>
      </c>
      <c r="AD10" s="88">
        <v>1.2177900817250216</v>
      </c>
      <c r="AE10" s="88">
        <v>1.2155788998494137</v>
      </c>
      <c r="AF10" s="88">
        <v>1.213442529778171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124.7</v>
      </c>
      <c r="I11" s="88">
        <v>125.2</v>
      </c>
      <c r="J11" s="88">
        <v>125.7</v>
      </c>
      <c r="K11" s="88">
        <v>126</v>
      </c>
      <c r="L11" s="88">
        <v>126.3</v>
      </c>
      <c r="M11" s="88">
        <v>126.6</v>
      </c>
      <c r="N11" s="88">
        <v>126.9</v>
      </c>
      <c r="O11" s="88">
        <v>127.1</v>
      </c>
      <c r="P11" s="88">
        <v>127.3</v>
      </c>
      <c r="Q11" s="88">
        <v>127.5</v>
      </c>
      <c r="R11" s="88">
        <v>127.4</v>
      </c>
      <c r="S11" s="88">
        <v>127.3</v>
      </c>
      <c r="T11" s="88">
        <v>127.2</v>
      </c>
      <c r="U11" s="88">
        <v>127.1</v>
      </c>
      <c r="V11" s="88">
        <v>127</v>
      </c>
      <c r="W11" s="88">
        <v>126.9</v>
      </c>
      <c r="X11" s="88">
        <v>126.8</v>
      </c>
      <c r="Y11" s="88">
        <v>126.7</v>
      </c>
      <c r="Z11" s="88">
        <v>126.6</v>
      </c>
      <c r="AA11" s="88">
        <v>126.5</v>
      </c>
      <c r="AB11" s="88">
        <v>126.4</v>
      </c>
      <c r="AC11" s="88">
        <v>126.4</v>
      </c>
      <c r="AD11" s="88">
        <v>126.3</v>
      </c>
      <c r="AE11" s="88">
        <v>126.2</v>
      </c>
      <c r="AF11" s="88">
        <v>126.1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198.3</v>
      </c>
      <c r="I12" s="88">
        <v>198.2</v>
      </c>
      <c r="J12" s="88">
        <v>198.2</v>
      </c>
      <c r="K12" s="88">
        <v>198.1</v>
      </c>
      <c r="L12" s="88">
        <v>198</v>
      </c>
      <c r="M12" s="88">
        <v>198</v>
      </c>
      <c r="N12" s="88">
        <v>197.9</v>
      </c>
      <c r="O12" s="88">
        <v>197.9</v>
      </c>
      <c r="P12" s="88">
        <v>197.8</v>
      </c>
      <c r="Q12" s="88">
        <v>197.8</v>
      </c>
      <c r="R12" s="88">
        <v>197.7</v>
      </c>
      <c r="S12" s="88">
        <v>197.7</v>
      </c>
      <c r="T12" s="88">
        <v>197.6</v>
      </c>
      <c r="U12" s="88">
        <v>197.6</v>
      </c>
      <c r="V12" s="88">
        <v>197.6</v>
      </c>
      <c r="W12" s="88">
        <v>197.6</v>
      </c>
      <c r="X12" s="88">
        <v>197.5</v>
      </c>
      <c r="Y12" s="88">
        <v>197.5</v>
      </c>
      <c r="Z12" s="88">
        <v>197.5</v>
      </c>
      <c r="AA12" s="88">
        <v>197.5</v>
      </c>
      <c r="AB12" s="88">
        <v>197.5</v>
      </c>
      <c r="AC12" s="88">
        <v>197.5</v>
      </c>
      <c r="AD12" s="88">
        <v>197.4</v>
      </c>
      <c r="AE12" s="88">
        <v>197.4</v>
      </c>
      <c r="AF12" s="88">
        <v>197.4</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136.72227849989474</v>
      </c>
      <c r="I13" s="88">
        <v>136.07645950832327</v>
      </c>
      <c r="J13" s="88">
        <v>135.40602481471709</v>
      </c>
      <c r="K13" s="88">
        <v>134.78603676225904</v>
      </c>
      <c r="L13" s="88">
        <v>134.10015265635946</v>
      </c>
      <c r="M13" s="88">
        <v>133.6390216657293</v>
      </c>
      <c r="N13" s="88">
        <v>133.20691097030243</v>
      </c>
      <c r="O13" s="88">
        <v>132.80210980760566</v>
      </c>
      <c r="P13" s="88">
        <v>132.42367090457074</v>
      </c>
      <c r="Q13" s="88">
        <v>132.06441624072656</v>
      </c>
      <c r="R13" s="88">
        <v>131.91507201959251</v>
      </c>
      <c r="S13" s="88">
        <v>131.77338263137787</v>
      </c>
      <c r="T13" s="88">
        <v>131.6338287798354</v>
      </c>
      <c r="U13" s="88">
        <v>131.49724704358914</v>
      </c>
      <c r="V13" s="88">
        <v>131.36773010507278</v>
      </c>
      <c r="W13" s="88">
        <v>131.24477393828661</v>
      </c>
      <c r="X13" s="88">
        <v>131.12486487066946</v>
      </c>
      <c r="Y13" s="88">
        <v>130.9976622881675</v>
      </c>
      <c r="Z13" s="88">
        <v>130.88360596654408</v>
      </c>
      <c r="AA13" s="88">
        <v>130.77234135103436</v>
      </c>
      <c r="AB13" s="88">
        <v>130.65136079722186</v>
      </c>
      <c r="AC13" s="88">
        <v>130.54244150745089</v>
      </c>
      <c r="AD13" s="88">
        <v>130.43261700456617</v>
      </c>
      <c r="AE13" s="88">
        <v>130.32477473431672</v>
      </c>
      <c r="AF13" s="88">
        <v>130.21889448404292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4.6499366070024193</v>
      </c>
      <c r="I14" s="88">
        <v>4.6572965158578414</v>
      </c>
      <c r="J14" s="88">
        <v>4.6621547713112896</v>
      </c>
      <c r="K14" s="88">
        <v>4.6667629093024559</v>
      </c>
      <c r="L14" s="88">
        <v>4.6710047410139</v>
      </c>
      <c r="M14" s="88">
        <v>4.6751570404543195</v>
      </c>
      <c r="N14" s="88">
        <v>4.6793577425341706</v>
      </c>
      <c r="O14" s="88">
        <v>4.6833885860212225</v>
      </c>
      <c r="P14" s="88">
        <v>4.6872651873203379</v>
      </c>
      <c r="Q14" s="88">
        <v>4.6909107436747792</v>
      </c>
      <c r="R14" s="88">
        <v>4.6944553900267092</v>
      </c>
      <c r="S14" s="88">
        <v>4.697605827775166</v>
      </c>
      <c r="T14" s="88">
        <v>4.7006068405091836</v>
      </c>
      <c r="U14" s="88">
        <v>4.7034635614983529</v>
      </c>
      <c r="V14" s="88">
        <v>4.7062129893930944</v>
      </c>
      <c r="W14" s="88">
        <v>4.7088580184618305</v>
      </c>
      <c r="X14" s="88">
        <v>4.7113865695224693</v>
      </c>
      <c r="Y14" s="88">
        <v>4.7138119045467439</v>
      </c>
      <c r="Z14" s="88">
        <v>4.7161056201366609</v>
      </c>
      <c r="AA14" s="88">
        <v>4.7184064409220019</v>
      </c>
      <c r="AB14" s="88">
        <v>4.7206519196003018</v>
      </c>
      <c r="AC14" s="88">
        <v>4.7228453196487816</v>
      </c>
      <c r="AD14" s="88">
        <v>4.724989750517449</v>
      </c>
      <c r="AE14" s="88">
        <v>4.7270881754003531</v>
      </c>
      <c r="AF14" s="88">
        <v>4.7291434178318053</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116.59920855108092</v>
      </c>
      <c r="I15" s="88">
        <v>115.2967055784255</v>
      </c>
      <c r="J15" s="88">
        <v>113.1461404784576</v>
      </c>
      <c r="K15" s="88">
        <v>110.84886357227889</v>
      </c>
      <c r="L15" s="88">
        <v>107.27020975399238</v>
      </c>
      <c r="M15" s="88">
        <v>105.98910524512792</v>
      </c>
      <c r="N15" s="88">
        <v>104.72096330692052</v>
      </c>
      <c r="O15" s="88">
        <v>103.69266357262596</v>
      </c>
      <c r="P15" s="88">
        <v>102.68735259169826</v>
      </c>
      <c r="Q15" s="88">
        <v>101.6963684595178</v>
      </c>
      <c r="R15" s="88">
        <v>100.72375545052664</v>
      </c>
      <c r="S15" s="88">
        <v>99.796079712690229</v>
      </c>
      <c r="T15" s="88">
        <v>98.883228396447606</v>
      </c>
      <c r="U15" s="88">
        <v>97.995595558604478</v>
      </c>
      <c r="V15" s="88">
        <v>97.306066156752721</v>
      </c>
      <c r="W15" s="88">
        <v>96.623384106993157</v>
      </c>
      <c r="X15" s="88">
        <v>95.972595912372498</v>
      </c>
      <c r="Y15" s="88">
        <v>95.33726356095994</v>
      </c>
      <c r="Z15" s="88">
        <v>94.747790539931728</v>
      </c>
      <c r="AA15" s="88">
        <v>94.104064040980802</v>
      </c>
      <c r="AB15" s="88">
        <v>93.435414345279497</v>
      </c>
      <c r="AC15" s="88">
        <v>92.807260310684043</v>
      </c>
      <c r="AD15" s="88">
        <v>92.185612424184626</v>
      </c>
      <c r="AE15" s="88">
        <v>91.572888884984238</v>
      </c>
      <c r="AF15" s="88">
        <v>90.967727338808174</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31.806643376695042</v>
      </c>
      <c r="I16" s="88">
        <v>32.718314517419365</v>
      </c>
      <c r="J16" s="88">
        <v>33.885528708465927</v>
      </c>
      <c r="K16" s="88">
        <v>35.095506574037273</v>
      </c>
      <c r="L16" s="88">
        <v>36.827765257843467</v>
      </c>
      <c r="M16" s="88">
        <v>37.663545033443761</v>
      </c>
      <c r="N16" s="88">
        <v>38.473870047795877</v>
      </c>
      <c r="O16" s="88">
        <v>39.211351439597983</v>
      </c>
      <c r="P16" s="88">
        <v>39.934371848256241</v>
      </c>
      <c r="Q16" s="88">
        <v>40.648130723759223</v>
      </c>
      <c r="R16" s="88">
        <v>41.12132678338493</v>
      </c>
      <c r="S16" s="88">
        <v>41.5794073393795</v>
      </c>
      <c r="T16" s="88">
        <v>42.037362862106178</v>
      </c>
      <c r="U16" s="88">
        <v>42.490513021162606</v>
      </c>
      <c r="V16" s="88">
        <v>42.85210470603905</v>
      </c>
      <c r="W16" s="88">
        <v>43.2144109185339</v>
      </c>
      <c r="X16" s="88">
        <v>43.567672243153417</v>
      </c>
      <c r="Y16" s="88">
        <v>43.916506011028972</v>
      </c>
      <c r="Z16" s="88">
        <v>44.244748270503699</v>
      </c>
      <c r="AA16" s="88">
        <v>44.606116658952956</v>
      </c>
      <c r="AB16" s="88">
        <v>44.986007928721399</v>
      </c>
      <c r="AC16" s="88">
        <v>45.347258383635769</v>
      </c>
      <c r="AD16" s="88">
        <v>45.708509104401799</v>
      </c>
      <c r="AE16" s="88">
        <v>46.069760085823575</v>
      </c>
      <c r="AF16" s="88">
        <v>46.431011322840071</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39.87965840235811</v>
      </c>
      <c r="I17" s="88">
        <v>40.394012062121938</v>
      </c>
      <c r="J17" s="88">
        <v>41.204717647429952</v>
      </c>
      <c r="K17" s="88">
        <v>42.100232324524448</v>
      </c>
      <c r="L17" s="88">
        <v>43.544286449389134</v>
      </c>
      <c r="M17" s="88">
        <v>44.10978873386825</v>
      </c>
      <c r="N17" s="88">
        <v>44.684059378060873</v>
      </c>
      <c r="O17" s="88">
        <v>45.166055385789122</v>
      </c>
      <c r="P17" s="88">
        <v>45.645983356467198</v>
      </c>
      <c r="Q17" s="88">
        <v>46.126629836758497</v>
      </c>
      <c r="R17" s="88">
        <v>46.607231521788577</v>
      </c>
      <c r="S17" s="88">
        <v>47.072047732730837</v>
      </c>
      <c r="T17" s="88">
        <v>47.53694753637366</v>
      </c>
      <c r="U17" s="88">
        <v>47.996683266091608</v>
      </c>
      <c r="V17" s="88">
        <v>48.365052409083532</v>
      </c>
      <c r="W17" s="88">
        <v>48.734145072455867</v>
      </c>
      <c r="X17" s="88">
        <v>49.090956900073721</v>
      </c>
      <c r="Y17" s="88">
        <v>49.443541050794572</v>
      </c>
      <c r="Z17" s="88">
        <v>49.775362499340225</v>
      </c>
      <c r="AA17" s="88">
        <v>50.14030466173292</v>
      </c>
      <c r="AB17" s="88">
        <v>50.523154980141598</v>
      </c>
      <c r="AC17" s="88">
        <v>50.888748400054688</v>
      </c>
      <c r="AD17" s="88">
        <v>51.25517557746204</v>
      </c>
      <c r="AE17" s="88">
        <v>51.621044535764149</v>
      </c>
      <c r="AF17" s="88">
        <v>51.987045913746641</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85.293820985266024</v>
      </c>
      <c r="I18" s="88">
        <v>86.395307640647133</v>
      </c>
      <c r="J18" s="88">
        <v>88.116800975672248</v>
      </c>
      <c r="K18" s="88">
        <v>89.99113532286033</v>
      </c>
      <c r="L18" s="88">
        <v>93.049624039389471</v>
      </c>
      <c r="M18" s="88">
        <v>94.122731136752662</v>
      </c>
      <c r="N18" s="88">
        <v>95.11200235147713</v>
      </c>
      <c r="O18" s="88">
        <v>95.945375678210681</v>
      </c>
      <c r="P18" s="88">
        <v>96.74382354887392</v>
      </c>
      <c r="Q18" s="88">
        <v>97.516535178075912</v>
      </c>
      <c r="R18" s="88">
        <v>98.294772228703835</v>
      </c>
      <c r="S18" s="88">
        <v>99.022676697729935</v>
      </c>
      <c r="T18" s="88">
        <v>99.788023980878407</v>
      </c>
      <c r="U18" s="88">
        <v>100.55420186667388</v>
      </c>
      <c r="V18" s="88">
        <v>101.12808644786104</v>
      </c>
      <c r="W18" s="88">
        <v>101.68663637315903</v>
      </c>
      <c r="X18" s="88">
        <v>102.23479078522</v>
      </c>
      <c r="Y18" s="88">
        <v>102.77756017185459</v>
      </c>
      <c r="Z18" s="88">
        <v>103.31892189122406</v>
      </c>
      <c r="AA18" s="88">
        <v>103.63352583364025</v>
      </c>
      <c r="AB18" s="88">
        <v>104.36007555096951</v>
      </c>
      <c r="AC18" s="88">
        <v>104.8499230890893</v>
      </c>
      <c r="AD18" s="88">
        <v>105.36689694427982</v>
      </c>
      <c r="AE18" s="88">
        <v>105.88550111543566</v>
      </c>
      <c r="AF18" s="88">
        <v>106.40717359565456</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2.2449638582277545</v>
      </c>
      <c r="I19" s="88">
        <v>2.2487506002648474</v>
      </c>
      <c r="J19" s="88">
        <v>2.251405927447462</v>
      </c>
      <c r="K19" s="88">
        <v>2.2526602453455822</v>
      </c>
      <c r="L19" s="88">
        <v>2.2530879116809679</v>
      </c>
      <c r="M19" s="88">
        <v>2.2532004810922186</v>
      </c>
      <c r="N19" s="88">
        <v>2.2518032969135531</v>
      </c>
      <c r="O19" s="88">
        <v>2.2498258132699394</v>
      </c>
      <c r="P19" s="88">
        <v>2.2470980643436427</v>
      </c>
      <c r="Q19" s="88">
        <v>2.243636823602575</v>
      </c>
      <c r="R19" s="88">
        <v>2.2370731952370764</v>
      </c>
      <c r="S19" s="88">
        <v>2.2302687366723779</v>
      </c>
      <c r="T19" s="88">
        <v>2.2244642007284097</v>
      </c>
      <c r="U19" s="88">
        <v>2.2190375705514351</v>
      </c>
      <c r="V19" s="88">
        <v>2.2139476193429863</v>
      </c>
      <c r="W19" s="88">
        <v>2.2085640538226858</v>
      </c>
      <c r="X19" s="88">
        <v>2.203475247357122</v>
      </c>
      <c r="Y19" s="88">
        <v>2.198559378817325</v>
      </c>
      <c r="Z19" s="88">
        <v>2.1946652202286319</v>
      </c>
      <c r="AA19" s="88">
        <v>2.1843897431159678</v>
      </c>
      <c r="AB19" s="88">
        <v>2.1822019365166705</v>
      </c>
      <c r="AC19" s="88">
        <v>2.1758977157569963</v>
      </c>
      <c r="AD19" s="88">
        <v>2.1702588218951213</v>
      </c>
      <c r="AE19" s="88">
        <v>2.1647386243139031</v>
      </c>
      <c r="AF19" s="88">
        <v>2.1593642259626016</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3.0278711903946447</v>
      </c>
      <c r="I20" s="88">
        <v>3.0564464550330794</v>
      </c>
      <c r="J20" s="88">
        <v>3.0852721707354873</v>
      </c>
      <c r="K20" s="88">
        <v>3.1138771518323862</v>
      </c>
      <c r="L20" s="88">
        <v>3.1438724038614114</v>
      </c>
      <c r="M20" s="88">
        <v>3.1797609097740502</v>
      </c>
      <c r="N20" s="88">
        <v>3.2185285801900836</v>
      </c>
      <c r="O20" s="88">
        <v>3.2621224598208278</v>
      </c>
      <c r="P20" s="88">
        <v>3.3113161751051137</v>
      </c>
      <c r="Q20" s="88">
        <v>3.3675929951695789</v>
      </c>
      <c r="R20" s="88">
        <v>3.3603757921131576</v>
      </c>
      <c r="S20" s="88">
        <v>3.3529496299818584</v>
      </c>
      <c r="T20" s="88">
        <v>3.3465474059925731</v>
      </c>
      <c r="U20" s="88">
        <v>3.3405455991403854</v>
      </c>
      <c r="V20" s="88">
        <v>3.3350088179325685</v>
      </c>
      <c r="W20" s="88">
        <v>3.3291822342752444</v>
      </c>
      <c r="X20" s="88">
        <v>3.3236707393511251</v>
      </c>
      <c r="Y20" s="88">
        <v>3.3183452903758952</v>
      </c>
      <c r="Z20" s="88">
        <v>3.3140791845961624</v>
      </c>
      <c r="AA20" s="88">
        <v>3.3033479319042884</v>
      </c>
      <c r="AB20" s="88">
        <v>3.3007569197610898</v>
      </c>
      <c r="AC20" s="88">
        <v>3.2940425293377547</v>
      </c>
      <c r="AD20" s="88">
        <v>3.2880048916172395</v>
      </c>
      <c r="AE20" s="88">
        <v>3.28209282856213</v>
      </c>
      <c r="AF20" s="88">
        <v>3.2763335039783277</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0.84351565473280954</v>
      </c>
      <c r="I21" s="95">
        <v>0.85570882158709904</v>
      </c>
      <c r="J21" s="95">
        <v>0.86753752913151705</v>
      </c>
      <c r="K21" s="95">
        <v>0.87808975716773985</v>
      </c>
      <c r="L21" s="95">
        <v>0.889026561640752</v>
      </c>
      <c r="M21" s="95">
        <v>0.89669191207284238</v>
      </c>
      <c r="N21" s="95">
        <v>0.9033714014337425</v>
      </c>
      <c r="O21" s="95">
        <v>0.9101331453928676</v>
      </c>
      <c r="P21" s="95">
        <v>0.91645869796497881</v>
      </c>
      <c r="Q21" s="95">
        <v>0.92242307202021534</v>
      </c>
      <c r="R21" s="95">
        <v>0.92286274107924537</v>
      </c>
      <c r="S21" s="95">
        <v>0.9232854053056061</v>
      </c>
      <c r="T21" s="95">
        <v>0.92369914541650433</v>
      </c>
      <c r="U21" s="95">
        <v>0.92410773119748979</v>
      </c>
      <c r="V21" s="95">
        <v>0.92435904071111086</v>
      </c>
      <c r="W21" s="95">
        <v>0.92461097774530621</v>
      </c>
      <c r="X21" s="95">
        <v>0.92491151071519262</v>
      </c>
      <c r="Y21" s="95">
        <v>0.9251999039007589</v>
      </c>
      <c r="Z21" s="95">
        <v>0.92545836621867572</v>
      </c>
      <c r="AA21" s="95">
        <v>0.92576741010006092</v>
      </c>
      <c r="AB21" s="95">
        <v>0.92611452792240745</v>
      </c>
      <c r="AC21" s="95">
        <v>0.92640468432461531</v>
      </c>
      <c r="AD21" s="95">
        <v>0.92667744687637443</v>
      </c>
      <c r="AE21" s="95">
        <v>0.92695906217919777</v>
      </c>
      <c r="AF21" s="95">
        <v>0.927236462760886</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Ely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20.032798596327037</v>
      </c>
      <c r="I7" s="88">
        <v>20.107216862088102</v>
      </c>
      <c r="J7" s="88">
        <v>20.263180595183613</v>
      </c>
      <c r="K7" s="88">
        <v>20.445924430610475</v>
      </c>
      <c r="L7" s="88">
        <v>20.784815227154763</v>
      </c>
      <c r="M7" s="88">
        <v>20.880489374900296</v>
      </c>
      <c r="N7" s="88">
        <v>20.969928374000585</v>
      </c>
      <c r="O7" s="88">
        <v>21.043170891877558</v>
      </c>
      <c r="P7" s="88">
        <v>21.116257426341505</v>
      </c>
      <c r="Q7" s="88">
        <v>21.188849622641467</v>
      </c>
      <c r="R7" s="88">
        <v>21.284148135651357</v>
      </c>
      <c r="S7" s="88">
        <v>21.372796936338009</v>
      </c>
      <c r="T7" s="88">
        <v>21.468973029675702</v>
      </c>
      <c r="U7" s="88">
        <v>21.567770401538713</v>
      </c>
      <c r="V7" s="88">
        <v>21.644119246099926</v>
      </c>
      <c r="W7" s="88">
        <v>21.721137023760285</v>
      </c>
      <c r="X7" s="88">
        <v>21.798979978657599</v>
      </c>
      <c r="Y7" s="88">
        <v>21.877138281117798</v>
      </c>
      <c r="Z7" s="88">
        <v>21.958089801486704</v>
      </c>
      <c r="AA7" s="88">
        <v>22.011342457389446</v>
      </c>
      <c r="AB7" s="88">
        <v>22.118962498903262</v>
      </c>
      <c r="AC7" s="88">
        <v>22.198311277714307</v>
      </c>
      <c r="AD7" s="88">
        <v>22.282449989280913</v>
      </c>
      <c r="AE7" s="88">
        <v>22.368274308903821</v>
      </c>
      <c r="AF7" s="88">
        <v>22.455900184754416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23.672575498023637</v>
      </c>
      <c r="I8" s="88">
        <v>23.672575498023637</v>
      </c>
      <c r="J8" s="88">
        <v>22.686365077939492</v>
      </c>
      <c r="K8" s="88">
        <v>22.686365077939492</v>
      </c>
      <c r="L8" s="88">
        <v>20.713944237771198</v>
      </c>
      <c r="M8" s="88">
        <v>20.713944237771198</v>
      </c>
      <c r="N8" s="88">
        <v>20.713944237771198</v>
      </c>
      <c r="O8" s="88">
        <v>20.713944237771198</v>
      </c>
      <c r="P8" s="88">
        <v>20.713944237771198</v>
      </c>
      <c r="Q8" s="88">
        <v>20.713944237771198</v>
      </c>
      <c r="R8" s="88">
        <v>20.713944237771198</v>
      </c>
      <c r="S8" s="88">
        <v>20.713944237771198</v>
      </c>
      <c r="T8" s="88">
        <v>20.713944237771198</v>
      </c>
      <c r="U8" s="88">
        <v>20.713944237771198</v>
      </c>
      <c r="V8" s="88">
        <v>20.713944237771198</v>
      </c>
      <c r="W8" s="88">
        <v>20.713944237771198</v>
      </c>
      <c r="X8" s="88">
        <v>20.713944237771198</v>
      </c>
      <c r="Y8" s="88">
        <v>20.713944237771198</v>
      </c>
      <c r="Z8" s="88">
        <v>20.713944237771198</v>
      </c>
      <c r="AA8" s="88">
        <v>20.713944237771198</v>
      </c>
      <c r="AB8" s="88">
        <v>20.713944237771198</v>
      </c>
      <c r="AC8" s="88">
        <v>20.713944237771198</v>
      </c>
      <c r="AD8" s="88">
        <v>20.713944237771198</v>
      </c>
      <c r="AE8" s="88">
        <v>20.713944237771198</v>
      </c>
      <c r="AF8" s="88">
        <v>20.713944237771198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23.672575498023637</v>
      </c>
      <c r="I9" s="88">
        <v>23.672575498023637</v>
      </c>
      <c r="J9" s="88">
        <v>22.686365077939492</v>
      </c>
      <c r="K9" s="88">
        <v>22.686365077939492</v>
      </c>
      <c r="L9" s="88">
        <v>20.713944237771198</v>
      </c>
      <c r="M9" s="88">
        <v>20.713944237771198</v>
      </c>
      <c r="N9" s="88">
        <v>20.713944237771198</v>
      </c>
      <c r="O9" s="88">
        <v>20.713944237771198</v>
      </c>
      <c r="P9" s="88">
        <v>20.713944237771198</v>
      </c>
      <c r="Q9" s="88">
        <v>20.713944237771198</v>
      </c>
      <c r="R9" s="88">
        <v>20.713944237771198</v>
      </c>
      <c r="S9" s="88">
        <v>20.713944237771198</v>
      </c>
      <c r="T9" s="88">
        <v>20.713944237771198</v>
      </c>
      <c r="U9" s="88">
        <v>20.713944237771198</v>
      </c>
      <c r="V9" s="88">
        <v>20.713944237771198</v>
      </c>
      <c r="W9" s="88">
        <v>20.713944237771198</v>
      </c>
      <c r="X9" s="88">
        <v>20.713944237771198</v>
      </c>
      <c r="Y9" s="88">
        <v>20.713944237771198</v>
      </c>
      <c r="Z9" s="88">
        <v>20.713944237771198</v>
      </c>
      <c r="AA9" s="88">
        <v>20.713944237771198</v>
      </c>
      <c r="AB9" s="88">
        <v>20.713944237771198</v>
      </c>
      <c r="AC9" s="88">
        <v>20.713944237771198</v>
      </c>
      <c r="AD9" s="88">
        <v>20.713944237771198</v>
      </c>
      <c r="AE9" s="88">
        <v>20.713944237771198</v>
      </c>
      <c r="AF9" s="88">
        <v>20.713944237771198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0.95735530173129502</v>
      </c>
      <c r="I10" s="88">
        <v>1.0120175239274349</v>
      </c>
      <c r="J10" s="88">
        <v>1.085547356081205</v>
      </c>
      <c r="K10" s="88">
        <v>1.121519930680716</v>
      </c>
      <c r="L10" s="88">
        <v>1.2074342278630359</v>
      </c>
      <c r="M10" s="88">
        <v>1.3164104689866689</v>
      </c>
      <c r="N10" s="88">
        <v>1.4499958618756099</v>
      </c>
      <c r="O10" s="88">
        <v>1.5791409021005938</v>
      </c>
      <c r="P10" s="88">
        <v>1.5846610561234145</v>
      </c>
      <c r="Q10" s="88">
        <v>1.5901476841059539</v>
      </c>
      <c r="R10" s="88">
        <v>1.5972986889465948</v>
      </c>
      <c r="S10" s="88">
        <v>1.6039507380035603</v>
      </c>
      <c r="T10" s="88">
        <v>1.6111688023829613</v>
      </c>
      <c r="U10" s="88">
        <v>1.6185842381622884</v>
      </c>
      <c r="V10" s="88">
        <v>1.6243159060477459</v>
      </c>
      <c r="W10" s="88">
        <v>1.630097889213763</v>
      </c>
      <c r="X10" s="88">
        <v>1.6359423220143874</v>
      </c>
      <c r="Y10" s="88">
        <v>1.641810817764999</v>
      </c>
      <c r="Z10" s="88">
        <v>1.6478901128681869</v>
      </c>
      <c r="AA10" s="88">
        <v>1.651885710665058</v>
      </c>
      <c r="AB10" s="88">
        <v>1.4386391209846991</v>
      </c>
      <c r="AC10" s="88">
        <v>1.4438025528276799</v>
      </c>
      <c r="AD10" s="88">
        <v>1.4492782664112775</v>
      </c>
      <c r="AE10" s="88">
        <v>1.4548639598854229</v>
      </c>
      <c r="AF10" s="88">
        <v>1.4605672011626163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2.6824215999653047</v>
      </c>
      <c r="I11" s="95">
        <v>2.5533411120081002</v>
      </c>
      <c r="J11" s="95">
        <v>1.3376371266746738</v>
      </c>
      <c r="K11" s="95">
        <v>1.1189207166483006</v>
      </c>
      <c r="L11" s="95">
        <v>-1.2783052172466005</v>
      </c>
      <c r="M11" s="95">
        <v>-1.4829556061157674</v>
      </c>
      <c r="N11" s="95">
        <v>-1.7059799981049966</v>
      </c>
      <c r="O11" s="95">
        <v>-1.9083675562069542</v>
      </c>
      <c r="P11" s="95">
        <v>-1.9869742446937217</v>
      </c>
      <c r="Q11" s="95">
        <v>-2.0650530689762228</v>
      </c>
      <c r="R11" s="95">
        <v>-2.1675025868267537</v>
      </c>
      <c r="S11" s="95">
        <v>-2.2628034365703713</v>
      </c>
      <c r="T11" s="95">
        <v>-2.3661975942874651</v>
      </c>
      <c r="U11" s="95">
        <v>-2.4724104019298032</v>
      </c>
      <c r="V11" s="95">
        <v>-2.554490914376474</v>
      </c>
      <c r="W11" s="95">
        <v>-2.6372906752028502</v>
      </c>
      <c r="X11" s="95">
        <v>-2.7209780629007883</v>
      </c>
      <c r="Y11" s="95">
        <v>-2.8050048611115992</v>
      </c>
      <c r="Z11" s="95">
        <v>-2.892035676583693</v>
      </c>
      <c r="AA11" s="95">
        <v>-2.9492839302833063</v>
      </c>
      <c r="AB11" s="95">
        <v>-2.8436573821167626</v>
      </c>
      <c r="AC11" s="95">
        <v>-2.9281695927707889</v>
      </c>
      <c r="AD11" s="95">
        <v>-3.0177840179209925</v>
      </c>
      <c r="AE11" s="95">
        <v>-3.1091940310180464</v>
      </c>
      <c r="AF11" s="95">
        <v>-3.2025231481458345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Ely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24.363525416004119</v>
      </c>
      <c r="I7" s="88">
        <v>24.363525416004119</v>
      </c>
      <c r="J7" s="88">
        <v>23.363525416004119</v>
      </c>
      <c r="K7" s="88">
        <v>23.363525416004119</v>
      </c>
      <c r="L7" s="88">
        <v>21.363525416004119</v>
      </c>
      <c r="M7" s="88">
        <v>21.363525416004119</v>
      </c>
      <c r="N7" s="88">
        <v>21.363525416004119</v>
      </c>
      <c r="O7" s="88">
        <v>21.363525416004119</v>
      </c>
      <c r="P7" s="88">
        <v>21.363525416004119</v>
      </c>
      <c r="Q7" s="88">
        <v>21.363525416004119</v>
      </c>
      <c r="R7" s="88">
        <v>21.363525416004119</v>
      </c>
      <c r="S7" s="88">
        <v>21.363525416004119</v>
      </c>
      <c r="T7" s="88">
        <v>21.363525416004119</v>
      </c>
      <c r="U7" s="88">
        <v>21.363525416004119</v>
      </c>
      <c r="V7" s="88">
        <v>21.363525416004119</v>
      </c>
      <c r="W7" s="88">
        <v>21.363525416004119</v>
      </c>
      <c r="X7" s="88">
        <v>21.363525416004119</v>
      </c>
      <c r="Y7" s="88">
        <v>21.363525416004119</v>
      </c>
      <c r="Z7" s="88">
        <v>21.363525416004119</v>
      </c>
      <c r="AA7" s="88">
        <v>21.363525416004119</v>
      </c>
      <c r="AB7" s="88">
        <v>21.363525416004119</v>
      </c>
      <c r="AC7" s="88">
        <v>21.363525416004119</v>
      </c>
      <c r="AD7" s="88">
        <v>21.363525416004119</v>
      </c>
      <c r="AE7" s="88">
        <v>21.363525416004119</v>
      </c>
      <c r="AF7" s="88">
        <v>21.363525416004119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0.36</v>
      </c>
      <c r="I8" s="88">
        <v>0.36</v>
      </c>
      <c r="J8" s="88">
        <v>0.36</v>
      </c>
      <c r="K8" s="88">
        <v>0.36</v>
      </c>
      <c r="L8" s="88">
        <v>0.36</v>
      </c>
      <c r="M8" s="88">
        <v>0.36</v>
      </c>
      <c r="N8" s="88">
        <v>0.36</v>
      </c>
      <c r="O8" s="88">
        <v>0.36</v>
      </c>
      <c r="P8" s="88">
        <v>0.36</v>
      </c>
      <c r="Q8" s="88">
        <v>0.36</v>
      </c>
      <c r="R8" s="88">
        <v>0.36</v>
      </c>
      <c r="S8" s="88">
        <v>0.36</v>
      </c>
      <c r="T8" s="88">
        <v>0.36</v>
      </c>
      <c r="U8" s="88">
        <v>0.36</v>
      </c>
      <c r="V8" s="88">
        <v>0.36</v>
      </c>
      <c r="W8" s="88">
        <v>0.36</v>
      </c>
      <c r="X8" s="88">
        <v>0.36</v>
      </c>
      <c r="Y8" s="88">
        <v>0.36</v>
      </c>
      <c r="Z8" s="88">
        <v>0.36</v>
      </c>
      <c r="AA8" s="88">
        <v>0.36</v>
      </c>
      <c r="AB8" s="88">
        <v>0.36</v>
      </c>
      <c r="AC8" s="88">
        <v>0.36</v>
      </c>
      <c r="AD8" s="88">
        <v>0.36</v>
      </c>
      <c r="AE8" s="88">
        <v>0.36</v>
      </c>
      <c r="AF8" s="88">
        <v>0.36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0.33094991798048151</v>
      </c>
      <c r="I9" s="95">
        <v>0.33094991798048151</v>
      </c>
      <c r="J9" s="95">
        <v>0.31716033806462812</v>
      </c>
      <c r="K9" s="95">
        <v>0.31716033806462812</v>
      </c>
      <c r="L9" s="95">
        <v>0.28958117823292134</v>
      </c>
      <c r="M9" s="95">
        <v>0.28958117823292134</v>
      </c>
      <c r="N9" s="95">
        <v>0.28958117823292134</v>
      </c>
      <c r="O9" s="95">
        <v>0.28958117823292134</v>
      </c>
      <c r="P9" s="95">
        <v>0.28958117823292134</v>
      </c>
      <c r="Q9" s="95">
        <v>0.28958117823292134</v>
      </c>
      <c r="R9" s="95">
        <v>0.28958117823292134</v>
      </c>
      <c r="S9" s="95">
        <v>0.28958117823292134</v>
      </c>
      <c r="T9" s="95">
        <v>0.28958117823292134</v>
      </c>
      <c r="U9" s="95">
        <v>0.28958117823292134</v>
      </c>
      <c r="V9" s="95">
        <v>0.28958117823292134</v>
      </c>
      <c r="W9" s="95">
        <v>0.28958117823292134</v>
      </c>
      <c r="X9" s="95">
        <v>0.28958117823292134</v>
      </c>
      <c r="Y9" s="95">
        <v>0.28958117823292134</v>
      </c>
      <c r="Z9" s="95">
        <v>0.28958117823292134</v>
      </c>
      <c r="AA9" s="95">
        <v>0.28958117823292134</v>
      </c>
      <c r="AB9" s="95">
        <v>0.28958117823292134</v>
      </c>
      <c r="AC9" s="95">
        <v>0.28958117823292134</v>
      </c>
      <c r="AD9" s="95">
        <v>0.28958117823292134</v>
      </c>
      <c r="AE9" s="95">
        <v>0.28958117823292134</v>
      </c>
      <c r="AF9" s="95">
        <v>0.28958117823292134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Ely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3.1108767015386172</v>
      </c>
      <c r="I7" s="88">
        <v>3.0831674433501752</v>
      </c>
      <c r="J7" s="88">
        <v>3.0591298375776472</v>
      </c>
      <c r="K7" s="88">
        <v>3.0393000878675185</v>
      </c>
      <c r="L7" s="88">
        <v>3.0255653548424961</v>
      </c>
      <c r="M7" s="88">
        <v>3.0166146153226476</v>
      </c>
      <c r="N7" s="88">
        <v>3.0107629141996175</v>
      </c>
      <c r="O7" s="88">
        <v>3.0078127305768878</v>
      </c>
      <c r="P7" s="88">
        <v>3.0076080821698445</v>
      </c>
      <c r="Q7" s="88">
        <v>3.0092709667927546</v>
      </c>
      <c r="R7" s="88">
        <v>3.0129298477665074</v>
      </c>
      <c r="S7" s="88">
        <v>3.0164305310707715</v>
      </c>
      <c r="T7" s="88">
        <v>3.0226674661192052</v>
      </c>
      <c r="U7" s="88">
        <v>3.0314704195375279</v>
      </c>
      <c r="V7" s="88">
        <v>3.0426815387870567</v>
      </c>
      <c r="W7" s="88">
        <v>3.0561545401407852</v>
      </c>
      <c r="X7" s="88">
        <v>3.0717539133915741</v>
      </c>
      <c r="Y7" s="88">
        <v>3.0893541485255982</v>
      </c>
      <c r="Z7" s="88">
        <v>3.1088389885922121</v>
      </c>
      <c r="AA7" s="88">
        <v>3.13010071208355</v>
      </c>
      <c r="AB7" s="88">
        <v>3.1530394473078549</v>
      </c>
      <c r="AC7" s="88">
        <v>3.1775625205011537</v>
      </c>
      <c r="AD7" s="88">
        <v>3.2035838387718418</v>
      </c>
      <c r="AE7" s="88">
        <v>3.231023308409497</v>
      </c>
      <c r="AF7" s="88">
        <v>3.2598062886087358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1.2439344639252954E-2</v>
      </c>
      <c r="I8" s="88">
        <v>1.2404924929393249E-2</v>
      </c>
      <c r="J8" s="88">
        <v>1.2369850710271772E-2</v>
      </c>
      <c r="K8" s="88">
        <v>1.2332563456980751E-2</v>
      </c>
      <c r="L8" s="88">
        <v>1.2295946920342103E-2</v>
      </c>
      <c r="M8" s="88">
        <v>1.2267617422187106E-2</v>
      </c>
      <c r="N8" s="88">
        <v>1.2251291747343294E-2</v>
      </c>
      <c r="O8" s="88">
        <v>1.2240862850690948E-2</v>
      </c>
      <c r="P8" s="88">
        <v>1.2231509086339848E-2</v>
      </c>
      <c r="Q8" s="88">
        <v>1.2223223984021774E-2</v>
      </c>
      <c r="R8" s="88">
        <v>1.2220544080190012E-2</v>
      </c>
      <c r="S8" s="88">
        <v>1.222711573983439E-2</v>
      </c>
      <c r="T8" s="88">
        <v>1.223866399121222E-2</v>
      </c>
      <c r="U8" s="88">
        <v>1.2255300290847948E-2</v>
      </c>
      <c r="V8" s="88">
        <v>1.2277155315658194E-2</v>
      </c>
      <c r="W8" s="88">
        <v>1.2304465738616053E-2</v>
      </c>
      <c r="X8" s="88">
        <v>1.2335972871378076E-2</v>
      </c>
      <c r="Y8" s="88">
        <v>1.2371713771993038E-2</v>
      </c>
      <c r="Z8" s="88">
        <v>1.2411734979672528E-2</v>
      </c>
      <c r="AA8" s="88">
        <v>1.2456092576813457E-2</v>
      </c>
      <c r="AB8" s="88">
        <v>1.2504852281015128E-2</v>
      </c>
      <c r="AC8" s="88">
        <v>1.2558089567166109E-2</v>
      </c>
      <c r="AD8" s="88">
        <v>1.2615889819743332E-2</v>
      </c>
      <c r="AE8" s="88">
        <v>1.267834851553358E-2</v>
      </c>
      <c r="AF8" s="88">
        <v>1.2745571437055984E-2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8.866648016431979</v>
      </c>
      <c r="I9" s="88">
        <v>9.1337158062638899</v>
      </c>
      <c r="J9" s="88">
        <v>9.0752938971540278</v>
      </c>
      <c r="K9" s="88">
        <v>9.3853070702154628</v>
      </c>
      <c r="L9" s="88">
        <v>9.8405205591734504</v>
      </c>
      <c r="M9" s="88">
        <v>10.067490039021303</v>
      </c>
      <c r="N9" s="88">
        <v>10.285517077716886</v>
      </c>
      <c r="O9" s="88">
        <v>10.465163298182405</v>
      </c>
      <c r="P9" s="88">
        <v>10.638350446635988</v>
      </c>
      <c r="Q9" s="88">
        <v>10.803853599201153</v>
      </c>
      <c r="R9" s="88">
        <v>10.863201991958148</v>
      </c>
      <c r="S9" s="88">
        <v>10.914416636526301</v>
      </c>
      <c r="T9" s="88">
        <v>10.974946194387625</v>
      </c>
      <c r="U9" s="88">
        <v>11.035194257958723</v>
      </c>
      <c r="V9" s="88">
        <v>11.071055725355311</v>
      </c>
      <c r="W9" s="88">
        <v>11.104959682653092</v>
      </c>
      <c r="X9" s="88">
        <v>11.137363844788753</v>
      </c>
      <c r="Y9" s="88">
        <v>11.189360041683774</v>
      </c>
      <c r="Z9" s="88">
        <v>11.242375777048601</v>
      </c>
      <c r="AA9" s="88">
        <v>11.27025378593439</v>
      </c>
      <c r="AB9" s="88">
        <v>11.346187123643631</v>
      </c>
      <c r="AC9" s="88">
        <v>11.394664366720617</v>
      </c>
      <c r="AD9" s="88">
        <v>11.446769360437788</v>
      </c>
      <c r="AE9" s="88">
        <v>11.499220291403239</v>
      </c>
      <c r="AF9" s="88">
        <v>11.552202194014022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2.7523032556192191</v>
      </c>
      <c r="I10" s="88">
        <v>2.537208603301242</v>
      </c>
      <c r="J10" s="88">
        <v>2.3378428751358546</v>
      </c>
      <c r="K10" s="88">
        <v>2.1586087638452622</v>
      </c>
      <c r="L10" s="88">
        <v>1.9865221005865612</v>
      </c>
      <c r="M10" s="88">
        <v>1.8237454403741811</v>
      </c>
      <c r="N10" s="88">
        <v>1.66746808705784</v>
      </c>
      <c r="O10" s="88">
        <v>1.5179211463440418</v>
      </c>
      <c r="P10" s="88">
        <v>1.3746909563603107</v>
      </c>
      <c r="Q10" s="88">
        <v>1.2373677125054185</v>
      </c>
      <c r="R10" s="88">
        <v>1.2340331079908584</v>
      </c>
      <c r="S10" s="88">
        <v>1.2307698302805963</v>
      </c>
      <c r="T10" s="88">
        <v>1.2280002685107267</v>
      </c>
      <c r="U10" s="88">
        <v>1.2254878494847701</v>
      </c>
      <c r="V10" s="88">
        <v>1.223211425253973</v>
      </c>
      <c r="W10" s="88">
        <v>1.2208996518886164</v>
      </c>
      <c r="X10" s="88">
        <v>1.2187255238455996</v>
      </c>
      <c r="Y10" s="88">
        <v>1.2165485546465602</v>
      </c>
      <c r="Z10" s="88">
        <v>1.2148741239143657</v>
      </c>
      <c r="AA10" s="88">
        <v>1.2108236312343539</v>
      </c>
      <c r="AB10" s="88">
        <v>1.2097576345400369</v>
      </c>
      <c r="AC10" s="88">
        <v>1.2072368675947021</v>
      </c>
      <c r="AD10" s="88">
        <v>1.204961336229724</v>
      </c>
      <c r="AE10" s="88">
        <v>1.2027506958469296</v>
      </c>
      <c r="AF10" s="88">
        <v>1.200614940063742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124.2</v>
      </c>
      <c r="I11" s="88">
        <v>124.2</v>
      </c>
      <c r="J11" s="88">
        <v>119</v>
      </c>
      <c r="K11" s="88">
        <v>118.7</v>
      </c>
      <c r="L11" s="88">
        <v>118.6</v>
      </c>
      <c r="M11" s="88">
        <v>118.7</v>
      </c>
      <c r="N11" s="88">
        <v>118.8</v>
      </c>
      <c r="O11" s="88">
        <v>118.7</v>
      </c>
      <c r="P11" s="88">
        <v>118.7</v>
      </c>
      <c r="Q11" s="88">
        <v>118.6</v>
      </c>
      <c r="R11" s="88">
        <v>118.2</v>
      </c>
      <c r="S11" s="88">
        <v>117.8</v>
      </c>
      <c r="T11" s="88">
        <v>117.5</v>
      </c>
      <c r="U11" s="88">
        <v>117.2</v>
      </c>
      <c r="V11" s="88">
        <v>116.8</v>
      </c>
      <c r="W11" s="88">
        <v>116.5</v>
      </c>
      <c r="X11" s="88">
        <v>116.1</v>
      </c>
      <c r="Y11" s="88">
        <v>116</v>
      </c>
      <c r="Z11" s="88">
        <v>115.9</v>
      </c>
      <c r="AA11" s="88">
        <v>115.8</v>
      </c>
      <c r="AB11" s="88">
        <v>115.7</v>
      </c>
      <c r="AC11" s="88">
        <v>115.6</v>
      </c>
      <c r="AD11" s="88">
        <v>115.5</v>
      </c>
      <c r="AE11" s="88">
        <v>115.4</v>
      </c>
      <c r="AF11" s="88">
        <v>115.3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198.1</v>
      </c>
      <c r="I12" s="88">
        <v>197.8</v>
      </c>
      <c r="J12" s="88">
        <v>197.4</v>
      </c>
      <c r="K12" s="88">
        <v>197.1</v>
      </c>
      <c r="L12" s="88">
        <v>196.6</v>
      </c>
      <c r="M12" s="88">
        <v>196.1</v>
      </c>
      <c r="N12" s="88">
        <v>195.5</v>
      </c>
      <c r="O12" s="88">
        <v>194.8</v>
      </c>
      <c r="P12" s="88">
        <v>193.9</v>
      </c>
      <c r="Q12" s="88">
        <v>192.9</v>
      </c>
      <c r="R12" s="88">
        <v>192.8</v>
      </c>
      <c r="S12" s="88">
        <v>192.8</v>
      </c>
      <c r="T12" s="88">
        <v>192.7</v>
      </c>
      <c r="U12" s="88">
        <v>192.7</v>
      </c>
      <c r="V12" s="88">
        <v>192.7</v>
      </c>
      <c r="W12" s="88">
        <v>192.7</v>
      </c>
      <c r="X12" s="88">
        <v>192.7</v>
      </c>
      <c r="Y12" s="88">
        <v>192.7</v>
      </c>
      <c r="Z12" s="88">
        <v>192.7</v>
      </c>
      <c r="AA12" s="88">
        <v>192.7</v>
      </c>
      <c r="AB12" s="88">
        <v>192.7</v>
      </c>
      <c r="AC12" s="88">
        <v>192.7</v>
      </c>
      <c r="AD12" s="88">
        <v>192.7</v>
      </c>
      <c r="AE12" s="88">
        <v>192.7</v>
      </c>
      <c r="AF12" s="88">
        <v>192.7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136.22266112404907</v>
      </c>
      <c r="I13" s="88">
        <v>135.08748019173919</v>
      </c>
      <c r="J13" s="88">
        <v>129.52282250283784</v>
      </c>
      <c r="K13" s="88">
        <v>128.27836644848108</v>
      </c>
      <c r="L13" s="88">
        <v>127.10467970030088</v>
      </c>
      <c r="M13" s="88">
        <v>126.33755242523178</v>
      </c>
      <c r="N13" s="88">
        <v>125.672731824146</v>
      </c>
      <c r="O13" s="88">
        <v>124.89486189221128</v>
      </c>
      <c r="P13" s="88">
        <v>124.17372977746166</v>
      </c>
      <c r="Q13" s="88">
        <v>123.47876480350725</v>
      </c>
      <c r="R13" s="88">
        <v>123.07099172886022</v>
      </c>
      <c r="S13" s="88">
        <v>122.65055714339546</v>
      </c>
      <c r="T13" s="88">
        <v>122.28868732020094</v>
      </c>
      <c r="U13" s="88">
        <v>121.93107677091498</v>
      </c>
      <c r="V13" s="88">
        <v>121.57124279166388</v>
      </c>
      <c r="W13" s="88">
        <v>121.21415137884546</v>
      </c>
      <c r="X13" s="88">
        <v>120.85992717090457</v>
      </c>
      <c r="Y13" s="88">
        <v>120.70639325925222</v>
      </c>
      <c r="Z13" s="88">
        <v>120.57084678136863</v>
      </c>
      <c r="AA13" s="88">
        <v>120.43474654335547</v>
      </c>
      <c r="AB13" s="88">
        <v>120.31368022583827</v>
      </c>
      <c r="AC13" s="88">
        <v>120.18989488058745</v>
      </c>
      <c r="AD13" s="88">
        <v>120.07310705332824</v>
      </c>
      <c r="AE13" s="88">
        <v>119.95949259759908</v>
      </c>
      <c r="AF13" s="88">
        <v>119.8492235357952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4.4278973050174688</v>
      </c>
      <c r="I14" s="88">
        <v>4.2132179118879396</v>
      </c>
      <c r="J14" s="88">
        <v>3.679196595597336</v>
      </c>
      <c r="K14" s="88">
        <v>3.2378963910392597</v>
      </c>
      <c r="L14" s="88">
        <v>3.0012640582398666</v>
      </c>
      <c r="M14" s="88">
        <v>2.9962664958185932</v>
      </c>
      <c r="N14" s="88">
        <v>2.9931047319879971</v>
      </c>
      <c r="O14" s="88">
        <v>2.9908323894687614</v>
      </c>
      <c r="P14" s="88">
        <v>2.9891577981697179</v>
      </c>
      <c r="Q14" s="88">
        <v>2.9873527621560578</v>
      </c>
      <c r="R14" s="88">
        <v>2.9855588061792724</v>
      </c>
      <c r="S14" s="88">
        <v>2.9835694382024114</v>
      </c>
      <c r="T14" s="88">
        <v>2.9815215851412584</v>
      </c>
      <c r="U14" s="88">
        <v>2.9794603197107477</v>
      </c>
      <c r="V14" s="88">
        <v>2.9781775422381314</v>
      </c>
      <c r="W14" s="88">
        <v>2.8859951309319967</v>
      </c>
      <c r="X14" s="88">
        <v>2.7938466294152628</v>
      </c>
      <c r="Y14" s="88">
        <v>2.7017031266783613</v>
      </c>
      <c r="Z14" s="88">
        <v>2.6096608256809901</v>
      </c>
      <c r="AA14" s="88">
        <v>2.5174287616530648</v>
      </c>
      <c r="AB14" s="88">
        <v>2.0630571785074321</v>
      </c>
      <c r="AC14" s="88">
        <v>2.0617248337259735</v>
      </c>
      <c r="AD14" s="88">
        <v>2.0604040622875344</v>
      </c>
      <c r="AE14" s="88">
        <v>2.0590941546525645</v>
      </c>
      <c r="AF14" s="88">
        <v>2.0577944964601249</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110.92422521582813</v>
      </c>
      <c r="I15" s="88">
        <v>104.16820771259613</v>
      </c>
      <c r="J15" s="88">
        <v>89.151210814542765</v>
      </c>
      <c r="K15" s="88">
        <v>76.771906334427797</v>
      </c>
      <c r="L15" s="88">
        <v>68.790424355506261</v>
      </c>
      <c r="M15" s="88">
        <v>67.783850871774163</v>
      </c>
      <c r="N15" s="88">
        <v>66.831845491682358</v>
      </c>
      <c r="O15" s="88">
        <v>66.059974738255988</v>
      </c>
      <c r="P15" s="88">
        <v>65.319418351519616</v>
      </c>
      <c r="Q15" s="88">
        <v>64.591257772710392</v>
      </c>
      <c r="R15" s="88">
        <v>63.879005879870917</v>
      </c>
      <c r="S15" s="88">
        <v>63.209103797001553</v>
      </c>
      <c r="T15" s="88">
        <v>62.550470018796432</v>
      </c>
      <c r="U15" s="88">
        <v>61.910922528327681</v>
      </c>
      <c r="V15" s="88">
        <v>61.414954554873574</v>
      </c>
      <c r="W15" s="88">
        <v>59.065186310164627</v>
      </c>
      <c r="X15" s="88">
        <v>56.765435287244181</v>
      </c>
      <c r="Y15" s="88">
        <v>54.503342350307172</v>
      </c>
      <c r="Z15" s="88">
        <v>52.29694292253938</v>
      </c>
      <c r="AA15" s="88">
        <v>50.08283788392734</v>
      </c>
      <c r="AB15" s="88">
        <v>40.73349805114885</v>
      </c>
      <c r="AC15" s="88">
        <v>40.415806661426238</v>
      </c>
      <c r="AD15" s="88">
        <v>40.102242380540197</v>
      </c>
      <c r="AE15" s="88">
        <v>39.793770897869528</v>
      </c>
      <c r="AF15" s="88">
        <v>39.489701012611285</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31.806643376695042</v>
      </c>
      <c r="I16" s="88">
        <v>32.718314517419365</v>
      </c>
      <c r="J16" s="88">
        <v>33.885528708465927</v>
      </c>
      <c r="K16" s="88">
        <v>35.095506574037273</v>
      </c>
      <c r="L16" s="88">
        <v>36.827765257843467</v>
      </c>
      <c r="M16" s="88">
        <v>37.663545033443761</v>
      </c>
      <c r="N16" s="88">
        <v>38.473870047795877</v>
      </c>
      <c r="O16" s="88">
        <v>39.211351439597983</v>
      </c>
      <c r="P16" s="88">
        <v>39.934371848256241</v>
      </c>
      <c r="Q16" s="88">
        <v>40.648130723759223</v>
      </c>
      <c r="R16" s="88">
        <v>41.12132678338493</v>
      </c>
      <c r="S16" s="88">
        <v>41.5794073393795</v>
      </c>
      <c r="T16" s="88">
        <v>42.037362862106178</v>
      </c>
      <c r="U16" s="88">
        <v>42.490513021162606</v>
      </c>
      <c r="V16" s="88">
        <v>42.85210470603905</v>
      </c>
      <c r="W16" s="88">
        <v>43.2144109185339</v>
      </c>
      <c r="X16" s="88">
        <v>43.567672243153417</v>
      </c>
      <c r="Y16" s="88">
        <v>43.916506011028972</v>
      </c>
      <c r="Z16" s="88">
        <v>44.244748270503699</v>
      </c>
      <c r="AA16" s="88">
        <v>44.606116658952956</v>
      </c>
      <c r="AB16" s="88">
        <v>44.986007928721399</v>
      </c>
      <c r="AC16" s="88">
        <v>45.347258383635769</v>
      </c>
      <c r="AD16" s="88">
        <v>45.708509104401799</v>
      </c>
      <c r="AE16" s="88">
        <v>46.069760085823575</v>
      </c>
      <c r="AF16" s="88">
        <v>46.431011322840071</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0.84265397265720565</v>
      </c>
      <c r="I17" s="95">
        <v>0.85454035597810563</v>
      </c>
      <c r="J17" s="95">
        <v>0.8661083254655727</v>
      </c>
      <c r="K17" s="95">
        <v>0.87643843478066219</v>
      </c>
      <c r="L17" s="95">
        <v>0.88721015583450846</v>
      </c>
      <c r="M17" s="95">
        <v>0.89470109669772868</v>
      </c>
      <c r="N17" s="95">
        <v>0.90122258147882006</v>
      </c>
      <c r="O17" s="95">
        <v>0.90784797773423398</v>
      </c>
      <c r="P17" s="95">
        <v>0.9140217373406968</v>
      </c>
      <c r="Q17" s="95">
        <v>0.91984555892917041</v>
      </c>
      <c r="R17" s="95">
        <v>0.92016813969773581</v>
      </c>
      <c r="S17" s="95">
        <v>0.92063740950877293</v>
      </c>
      <c r="T17" s="95">
        <v>0.92109015403344574</v>
      </c>
      <c r="U17" s="95">
        <v>0.92153690872561944</v>
      </c>
      <c r="V17" s="95">
        <v>0.92182064416084208</v>
      </c>
      <c r="W17" s="95">
        <v>0.92210452981094282</v>
      </c>
      <c r="X17" s="95">
        <v>0.92243559167815259</v>
      </c>
      <c r="Y17" s="95">
        <v>0.92275139079064594</v>
      </c>
      <c r="Z17" s="95">
        <v>0.92303598284580402</v>
      </c>
      <c r="AA17" s="95">
        <v>0.92337205214614504</v>
      </c>
      <c r="AB17" s="95">
        <v>0.9237464446080268</v>
      </c>
      <c r="AC17" s="95">
        <v>0.92406222480390721</v>
      </c>
      <c r="AD17" s="95">
        <v>0.9243611863586717</v>
      </c>
      <c r="AE17" s="95">
        <v>0.92466900382374562</v>
      </c>
      <c r="AF17" s="95">
        <v>0.92497173713267333</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K9" sqref="K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Ely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19.768145019325573</v>
      </c>
      <c r="I7" s="88">
        <v>19.57769508581168</v>
      </c>
      <c r="J7" s="88">
        <v>18.761813452254174</v>
      </c>
      <c r="K7" s="88">
        <v>18.431425272503521</v>
      </c>
      <c r="L7" s="88">
        <v>18.464148415841755</v>
      </c>
      <c r="M7" s="88">
        <v>18.514364604037951</v>
      </c>
      <c r="N7" s="88">
        <v>18.56708449878872</v>
      </c>
      <c r="O7" s="88">
        <v>18.591950823501829</v>
      </c>
      <c r="P7" s="88">
        <v>18.620019188501239</v>
      </c>
      <c r="Q7" s="88">
        <v>18.648048660718445</v>
      </c>
      <c r="R7" s="88">
        <v>18.705924694054016</v>
      </c>
      <c r="S7" s="88">
        <v>18.755393947898952</v>
      </c>
      <c r="T7" s="88">
        <v>18.817354574229071</v>
      </c>
      <c r="U7" s="88">
        <v>18.881848543061658</v>
      </c>
      <c r="V7" s="88">
        <v>18.925383783029169</v>
      </c>
      <c r="W7" s="88">
        <v>18.878293867432145</v>
      </c>
      <c r="X7" s="88">
        <v>18.83200628039161</v>
      </c>
      <c r="Y7" s="88">
        <v>18.807317981385328</v>
      </c>
      <c r="Z7" s="88">
        <v>18.786141846294882</v>
      </c>
      <c r="AA7" s="88">
        <v>18.73904337956121</v>
      </c>
      <c r="AB7" s="88">
        <v>18.38252663235901</v>
      </c>
      <c r="AC7" s="88">
        <v>18.451727074188653</v>
      </c>
      <c r="AD7" s="88">
        <v>18.526314883625673</v>
      </c>
      <c r="AE7" s="88">
        <v>18.602747194906804</v>
      </c>
      <c r="AF7" s="88">
        <v>18.681143886662724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23.672575498023637</v>
      </c>
      <c r="I8" s="88">
        <v>23.672575498023637</v>
      </c>
      <c r="J8" s="88">
        <v>22.686365077939492</v>
      </c>
      <c r="K8" s="88">
        <v>22.686365077939492</v>
      </c>
      <c r="L8" s="88">
        <v>20.713944237771198</v>
      </c>
      <c r="M8" s="88">
        <v>20.713944237771198</v>
      </c>
      <c r="N8" s="88">
        <v>20.713944237771198</v>
      </c>
      <c r="O8" s="88">
        <v>20.713944237771198</v>
      </c>
      <c r="P8" s="88">
        <v>20.713944237771198</v>
      </c>
      <c r="Q8" s="88">
        <v>20.713944237771198</v>
      </c>
      <c r="R8" s="88">
        <v>20.713944237771198</v>
      </c>
      <c r="S8" s="88">
        <v>20.713944237771198</v>
      </c>
      <c r="T8" s="88">
        <v>20.713944237771198</v>
      </c>
      <c r="U8" s="88">
        <v>20.713944237771198</v>
      </c>
      <c r="V8" s="88">
        <v>20.713944237771198</v>
      </c>
      <c r="W8" s="88">
        <v>20.713944237771198</v>
      </c>
      <c r="X8" s="88">
        <v>20.713944237771198</v>
      </c>
      <c r="Y8" s="88">
        <v>20.713944237771198</v>
      </c>
      <c r="Z8" s="88">
        <v>20.713944237771198</v>
      </c>
      <c r="AA8" s="88">
        <v>20.713944237771198</v>
      </c>
      <c r="AB8" s="88">
        <v>20.713944237771198</v>
      </c>
      <c r="AC8" s="88">
        <v>20.713944237771198</v>
      </c>
      <c r="AD8" s="88">
        <v>20.713944237771198</v>
      </c>
      <c r="AE8" s="88">
        <v>20.713944237771198</v>
      </c>
      <c r="AF8" s="88">
        <v>20.713944237771198</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23.669</v>
      </c>
      <c r="I9" s="88">
        <v>23.669</v>
      </c>
      <c r="J9" s="88">
        <v>22.683</v>
      </c>
      <c r="K9" s="88">
        <v>22.683</v>
      </c>
      <c r="L9" s="88">
        <v>19.672000000000001</v>
      </c>
      <c r="M9" s="88">
        <v>19.831</v>
      </c>
      <c r="N9" s="88">
        <v>20.016999999999999</v>
      </c>
      <c r="O9" s="88">
        <v>20.170999999999999</v>
      </c>
      <c r="P9" s="88">
        <v>20.204999999999998</v>
      </c>
      <c r="Q9" s="88">
        <v>20.238</v>
      </c>
      <c r="R9" s="88">
        <v>20.303000000000001</v>
      </c>
      <c r="S9" s="88">
        <v>20.359000000000002</v>
      </c>
      <c r="T9" s="88">
        <v>20.428999999999998</v>
      </c>
      <c r="U9" s="88">
        <v>20.5</v>
      </c>
      <c r="V9" s="88">
        <v>20.55</v>
      </c>
      <c r="W9" s="88">
        <v>20.507999999999999</v>
      </c>
      <c r="X9" s="88">
        <v>20.468</v>
      </c>
      <c r="Y9" s="88">
        <v>20.449000000000002</v>
      </c>
      <c r="Z9" s="88">
        <v>20.434000000000001</v>
      </c>
      <c r="AA9" s="88">
        <v>20.390999999999998</v>
      </c>
      <c r="AB9" s="88">
        <v>19.821000000000002</v>
      </c>
      <c r="AC9" s="88">
        <v>19.896000000000001</v>
      </c>
      <c r="AD9" s="88">
        <v>19.975999999999999</v>
      </c>
      <c r="AE9" s="88">
        <v>20.058</v>
      </c>
      <c r="AF9" s="88">
        <v>20.141999999999999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0.95735530173129502</v>
      </c>
      <c r="I10" s="88">
        <v>1.0120175239274349</v>
      </c>
      <c r="J10" s="88">
        <v>1.085547356081205</v>
      </c>
      <c r="K10" s="88">
        <v>1.121519930680716</v>
      </c>
      <c r="L10" s="88">
        <v>1.2074342278630359</v>
      </c>
      <c r="M10" s="88">
        <v>1.3164104689866689</v>
      </c>
      <c r="N10" s="88">
        <v>1.4499958618756099</v>
      </c>
      <c r="O10" s="88">
        <v>1.5791409021005938</v>
      </c>
      <c r="P10" s="88">
        <v>1.5846610561234145</v>
      </c>
      <c r="Q10" s="88">
        <v>1.5901476841059539</v>
      </c>
      <c r="R10" s="88">
        <v>1.5972986889465948</v>
      </c>
      <c r="S10" s="88">
        <v>1.6039507380035603</v>
      </c>
      <c r="T10" s="88">
        <v>1.6111688023829613</v>
      </c>
      <c r="U10" s="88">
        <v>1.6185842381622884</v>
      </c>
      <c r="V10" s="88">
        <v>1.6243159060477459</v>
      </c>
      <c r="W10" s="88">
        <v>1.630097889213763</v>
      </c>
      <c r="X10" s="88">
        <v>1.6359423220143874</v>
      </c>
      <c r="Y10" s="88">
        <v>1.641810817764999</v>
      </c>
      <c r="Z10" s="88">
        <v>1.6478901128681869</v>
      </c>
      <c r="AA10" s="88">
        <v>1.651885710665058</v>
      </c>
      <c r="AB10" s="88">
        <v>1.4386391209846991</v>
      </c>
      <c r="AC10" s="88">
        <v>1.4438025528276799</v>
      </c>
      <c r="AD10" s="88">
        <v>1.4492782664112775</v>
      </c>
      <c r="AE10" s="88">
        <v>1.4548639598854229</v>
      </c>
      <c r="AF10" s="88">
        <v>1.4605672011626163</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2.944</v>
      </c>
      <c r="I11" s="95">
        <v>3.0790000000000002</v>
      </c>
      <c r="J11" s="95">
        <v>2.835</v>
      </c>
      <c r="K11" s="95">
        <v>3.13</v>
      </c>
      <c r="L11" s="95">
        <v>0</v>
      </c>
      <c r="M11" s="95">
        <v>0</v>
      </c>
      <c r="N11" s="95">
        <v>0</v>
      </c>
      <c r="O11" s="95">
        <v>0</v>
      </c>
      <c r="P11" s="95">
        <v>0</v>
      </c>
      <c r="Q11" s="95">
        <v>0</v>
      </c>
      <c r="R11" s="95">
        <v>0</v>
      </c>
      <c r="S11" s="95">
        <v>0</v>
      </c>
      <c r="T11" s="95">
        <v>0</v>
      </c>
      <c r="U11" s="95">
        <v>0</v>
      </c>
      <c r="V11" s="95">
        <v>0</v>
      </c>
      <c r="W11" s="95">
        <v>0</v>
      </c>
      <c r="X11" s="95">
        <v>0</v>
      </c>
      <c r="Y11" s="95">
        <v>0</v>
      </c>
      <c r="Z11" s="95">
        <v>0</v>
      </c>
      <c r="AA11" s="95">
        <v>0</v>
      </c>
      <c r="AB11" s="95">
        <v>0</v>
      </c>
      <c r="AC11" s="95">
        <v>0</v>
      </c>
      <c r="AD11" s="95">
        <v>0</v>
      </c>
      <c r="AE11" s="95">
        <v>0</v>
      </c>
      <c r="AF11" s="95">
        <v>0</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556FC521-D80D-457B-AFCE-66DC4BBEC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2022-11-28T14:44:15Z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