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11" documentId="10_ncr:100000_{A3DCCE68-FC89-4BC5-8625-1A9C551A2180}" xr6:coauthVersionLast="47" xr6:coauthVersionMax="47" xr10:uidLastSave="{F00D4400-8F8C-4D1B-88A1-CF14E3201440}"/>
  <bookViews>
    <workbookView xWindow="-98" yWindow="-98" windowWidth="20715" windowHeight="13155"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concurrentCalc="0"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c r="B10" i="19"/>
  <c r="B11" i="19"/>
  <c r="D4" i="18"/>
  <c r="D3" i="18"/>
  <c r="D4" i="17"/>
  <c r="D3" i="17"/>
  <c r="D4" i="16"/>
  <c r="D3" i="16"/>
  <c r="B8" i="16"/>
  <c r="B9" i="16"/>
  <c r="B10" i="16"/>
  <c r="B11" i="16"/>
  <c r="D4" i="15"/>
  <c r="D3" i="15"/>
  <c r="B37" i="15"/>
  <c r="B38" i="15"/>
  <c r="B39" i="15"/>
  <c r="B40" i="15"/>
  <c r="B41" i="15"/>
  <c r="B42" i="15"/>
  <c r="B43" i="15"/>
  <c r="B44" i="15"/>
  <c r="B45" i="15"/>
  <c r="B46" i="15"/>
  <c r="B47" i="15"/>
  <c r="B48" i="15"/>
  <c r="B49" i="15"/>
  <c r="B50" i="15"/>
  <c r="D4" i="14"/>
  <c r="D3" i="14"/>
  <c r="B28" i="14"/>
  <c r="B29" i="14"/>
  <c r="B30" i="14"/>
  <c r="B31" i="14"/>
  <c r="B32" i="14"/>
  <c r="B8" i="14"/>
  <c r="B9" i="14"/>
  <c r="B10" i="14"/>
  <c r="B11" i="14"/>
  <c r="B12" i="14"/>
  <c r="D4" i="12"/>
  <c r="D3" i="12"/>
  <c r="C1" i="2"/>
  <c r="D1" i="3"/>
</calcChain>
</file>

<file path=xl/sharedStrings.xml><?xml version="1.0" encoding="utf-8"?>
<sst xmlns="http://schemas.openxmlformats.org/spreadsheetml/2006/main" count="1031" uniqueCount="412">
  <si>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</si>
  <si>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</si>
  <si>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</si>
  <si>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</si>
  <si>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</si>
  <si>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</si>
  <si>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</si>
  <si>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</si>
  <si>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</si>
  <si>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</si>
  <si>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</si>
  <si>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</si>
  <si>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</si>
  <si>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</si>
  <si>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</si>
  <si>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</si>
  <si>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</si>
  <si>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</si>
  <si>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</si>
  <si>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</si>
  <si>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</si>
  <si>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</si>
  <si>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</si>
  <si>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</si>
  <si>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</si>
  <si>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</si>
  <si>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</si>
  <si>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</si>
  <si>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</si>
  <si>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</si>
  <si>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</si>
  <si>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</si>
  <si>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</si>
  <si>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</si>
  <si>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</si>
  <si>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</si>
  <si>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</si>
  <si>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</si>
  <si>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</si>
  <si>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</si>
  <si>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</si>
  <si>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</si>
  <si>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</si>
  <si>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</si>
  <si>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</si>
  <si>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</si>
  <si>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</si>
  <si>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</si>
  <si>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</si>
  <si>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</si>
  <si>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</si>
  <si>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</si>
  <si>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</si>
  <si>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</si>
  <si>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</si>
  <si>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</si>
  <si>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</si>
  <si>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</si>
  <si>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</si>
  <si>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</si>
  <si>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</si>
  <si>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</si>
  <si>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</si>
  <si>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</si>
  <si>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</si>
  <si>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</si>
  <si>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</si>
  <si>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</si>
  <si>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</si>
  <si>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</si>
  <si>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</si>
  <si>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</si>
  <si>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</si>
  <si>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</si>
  <si>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</si>
  <si>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</si>
  <si>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</si>
  <si>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</si>
  <si>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</si>
  <si>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</si>
  <si>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</si>
  <si>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</si>
  <si>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</si>
  <si>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</si>
  <si>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</si>
  <si>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</si>
  <si>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</si>
  <si>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</si>
  <si>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</si>
  <si>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</si>
  <si>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</si>
  <si>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</si>
  <si>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</si>
  <si>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</si>
  <si>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</si>
  <si>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</si>
  <si>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</si>
  <si>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</si>
  <si>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</si>
  <si>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</si>
  <si>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</si>
  <si>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</si>
  <si>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</si>
  <si>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</si>
  <si>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</si>
  <si>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</si>
  <si>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</si>
  <si>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</si>
  <si>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</si>
  <si>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</si>
  <si>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</si>
  <si>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</si>
  <si>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</si>
  <si>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</si>
  <si>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</si>
  <si>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</si>
  <si>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</si>
  <si>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</si>
  <si>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</si>
  <si>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</si>
  <si>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</si>
  <si>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</si>
  <si>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</si>
  <si>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</si>
  <si>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</si>
  <si>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</si>
  <si>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</si>
  <si>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</si>
  <si>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</si>
  <si>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</si>
  <si>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</si>
  <si>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</si>
  <si>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</si>
  <si>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</si>
  <si>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</si>
  <si>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</si>
  <si>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</si>
  <si>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</si>
  <si>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</si>
  <si>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</si>
  <si>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</si>
  <si>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</si>
  <si>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</si>
  <si>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</si>
  <si>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</si>
  <si>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</si>
  <si>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</si>
  <si>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</si>
  <si>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</si>
  <si>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</si>
  <si>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</si>
  <si>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</si>
  <si>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</si>
  <si>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</si>
  <si>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</si>
  <si>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</si>
  <si>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</si>
  <si>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</si>
  <si>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</si>
  <si>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</si>
  <si>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</si>
  <si>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</si>
  <si>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</si>
  <si>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</si>
  <si>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</si>
  <si>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</si>
  <si>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</si>
  <si>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</si>
  <si>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</si>
  <si>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</si>
  <si>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</si>
  <si>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</si>
  <si>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</si>
  <si>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</si>
  <si>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</si>
  <si>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</si>
  <si>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</si>
  <si>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</si>
  <si>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</si>
  <si>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</si>
  <si>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</si>
  <si>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</si>
  <si>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</si>
  <si>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</si>
  <si>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</si>
  <si>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</si>
  <si>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</si>
  <si>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</si>
  <si>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</si>
  <si>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</si>
  <si>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</si>
  <si>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</si>
  <si>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</si>
  <si>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</si>
  <si>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</si>
  <si>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</si>
  <si>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</si>
  <si>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</si>
  <si>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</si>
  <si>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</si>
  <si>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</si>
  <si>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</si>
  <si>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</si>
  <si>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</si>
  <si>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</si>
  <si>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</si>
  <si>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</si>
  <si>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</si>
  <si>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</si>
  <si>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</si>
  <si>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</si>
  <si>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</si>
  <si>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</si>
  <si>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</si>
  <si>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</si>
  <si>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</si>
  <si>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</si>
  <si>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</si>
  <si>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</si>
  <si>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</si>
  <si>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</si>
  <si>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</si>
  <si>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</si>
  <si>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</si>
  <si>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</si>
  <si>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</si>
  <si>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</si>
  <si>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</si>
  <si>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</si>
  <si>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</si>
  <si>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</si>
  <si>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</si>
  <si>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</si>
  <si>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</si>
  <si>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</si>
  <si>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</si>
  <si>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</si>
  <si>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</si>
  <si>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</si>
  <si>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</si>
  <si>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</si>
  <si>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</si>
  <si>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</si>
  <si>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</si>
  <si>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</si>
  <si>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</si>
  <si>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</si>
  <si>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</si>
  <si>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</si>
  <si>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</si>
  <si>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</si>
  <si>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</si>
  <si>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</si>
  <si>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</si>
  <si>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</si>
  <si>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</si>
  <si>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</si>
  <si>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</si>
  <si>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</si>
  <si>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</si>
  <si>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</si>
  <si>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</si>
  <si>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</si>
  <si>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</si>
  <si>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</si>
  <si>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</si>
  <si>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</si>
  <si>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</si>
  <si>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</si>
  <si>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</si>
  <si>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</si>
  <si>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</si>
  <si>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</si>
  <si>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</si>
  <si>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</si>
  <si>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</si>
  <si>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</si>
  <si>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</si>
  <si>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</si>
  <si>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</si>
  <si>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</si>
  <si>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</si>
  <si>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</si>
  <si>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</si>
  <si>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</si>
  <si>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</si>
  <si>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</si>
  <si>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</si>
  <si>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</si>
  <si>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</si>
  <si>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</si>
  <si>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</si>
  <si>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</si>
  <si>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</si>
  <si>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</si>
  <si>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</si>
  <si>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</si>
  <si>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</si>
  <si>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</si>
  <si>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</si>
  <si>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</si>
  <si>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</si>
  <si>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</si>
  <si>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</si>
  <si>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</si>
  <si>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</si>
  <si>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</si>
  <si>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</si>
  <si>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</si>
  <si>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</si>
  <si>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</si>
  <si>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</si>
  <si>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</si>
  <si>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</si>
  <si>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</si>
  <si>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</si>
  <si>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</si>
  <si>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</si>
  <si>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</si>
  <si>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</si>
  <si>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</si>
  <si>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</si>
  <si>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</si>
  <si>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</si>
  <si>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</si>
  <si>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</si>
  <si>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</si>
  <si>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</si>
  <si>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</si>
  <si>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</si>
  <si>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</si>
  <si>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</si>
  <si>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</si>
  <si>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</si>
  <si>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</si>
  <si>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</si>
  <si>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</si>
  <si>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</si>
  <si>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</si>
  <si>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</si>
  <si>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</si>
  <si>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</si>
  <si>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</si>
  <si>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</si>
  <si>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</si>
  <si>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</si>
  <si>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</si>
  <si>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</si>
  <si>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</si>
  <si>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</si>
  <si>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</si>
  <si>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</si>
  <si>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</si>
  <si>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</si>
  <si>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</si>
  <si>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</si>
  <si>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</si>
  <si>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</si>
  <si>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</si>
  <si>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</si>
  <si>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</si>
  <si>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</si>
  <si>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</si>
  <si>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</si>
  <si>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</si>
  <si>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</si>
  <si>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</si>
  <si>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</si>
  <si>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</si>
  <si>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</si>
  <si>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</si>
  <si>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</si>
  <si>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</si>
  <si>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</si>
  <si>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</si>
  <si>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</si>
  <si>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</si>
  <si>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</si>
  <si>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</si>
  <si>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</si>
  <si>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</si>
  <si>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</si>
  <si>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</si>
  <si>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</si>
  <si>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</si>
  <si>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</si>
  <si>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</si>
  <si>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South Humber Bank Desalination</t>
  </si>
  <si>
    <t>SHB1</t>
  </si>
  <si>
    <t>Desalination</t>
  </si>
  <si>
    <t>N</t>
  </si>
  <si>
    <t>Pyewipe Water Reuse for non-potable use</t>
  </si>
  <si>
    <t>SHB2</t>
  </si>
  <si>
    <t>Water Reuse</t>
  </si>
  <si>
    <t>South Humber Bank</t>
  </si>
  <si>
    <t>North East Lincolnshire, North Lincolnshire</t>
  </si>
  <si>
    <t>http://www.anglianwater.co.uk/about-us/water-resources-market-information.aspx</t>
  </si>
  <si>
    <t xml:space="preserve">0 - transfer only </t>
  </si>
  <si>
    <t>3 days (no critical period deficit in WRZ)</t>
  </si>
  <si>
    <t>1 in 10 years</t>
  </si>
  <si>
    <t>1 in 40 years</t>
  </si>
  <si>
    <t>&gt; 1 in 200 years</t>
  </si>
  <si>
    <t>n/a</t>
  </si>
  <si>
    <t>Anglian Water</t>
  </si>
  <si>
    <t>WRMP19</t>
  </si>
  <si>
    <t>For further information, or to discuss the bidding process please email kthompson@anglianwater.co.uk</t>
  </si>
  <si>
    <t>Data has been produced for the AWS WRMP and has been independently assured.</t>
  </si>
  <si>
    <t>All Tables</t>
  </si>
  <si>
    <t>Revised to WRMP Final Plan Tables</t>
  </si>
  <si>
    <t>Low</t>
  </si>
  <si>
    <t>Reviewed Table 1 Line 12 and revised where necessary</t>
  </si>
  <si>
    <t>Updated Table 5 Line 1, Table 7 Lines 2,3 &amp; 5. Table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</si>
</sst>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yy"/>
    <numFmt numFmtId="165" formatCode="#,##0.0"/>
    <numFmt numFmtId="166" formatCode="0.0"/>
  </numFmts>
  <fonts count="20"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9"/>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4">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0" fontId="7" fillId="4" borderId="9" xfId="1" quotePrefix="1" applyFont="1" applyFill="1" applyBorder="1" applyAlignment="1">
      <alignment horizontal="left" vertical="center"/>
    </xf>
    <xf numFmtId="166" fontId="18"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9"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descr="9fd4cf57-74ae-4ba2-83f8-b2f26cb798dc">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86591</xdr:colOff>
      <xdr:row>5</xdr:row>
      <xdr:rowOff>51954</xdr:rowOff>
    </xdr:from>
    <xdr:to>
      <xdr:col>4</xdr:col>
      <xdr:colOff>3534640</xdr:colOff>
      <xdr:row>14</xdr:row>
      <xdr:rowOff>656357</xdr:rowOff>
    </xdr:to>
    <xdr:pic>
      <xdr:nvPicPr>
        <xdr:cNvPr id="4" name="Picture 3" descr="C:\Users\pStephens\Desktop\SHBmap.PNG">
          <a:extLst>
            <a:ext uri="{FF2B5EF4-FFF2-40B4-BE49-F238E27FC236}">
              <a16:creationId xmlns:a16="http://schemas.microsoft.com/office/drawing/2014/main" id="{EB4C7089-21AD-40F7-AD56-403C3327A4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5682" y="1645227"/>
          <a:ext cx="3448049" cy="302894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38" sqref="E38"/>
    </sheetView>
  </sheetViews>
  <sheetFormatPr defaultColWidth="0" defaultRowHeight="14" customHeight="1" zeroHeight="1" x14ac:dyDescent="0.35"/>
  <cols>
    <col min="1" max="1" width="1.6875" customWidth="1"/>
    <col min="2" max="2" width="51.1875" customWidth="1"/>
    <col min="3" max="3" width="56.375" customWidth="1"/>
    <col min="4" max="4" width="4.125" customWidth="1"/>
    <col min="5" max="5" width="47.875" customWidth="1"/>
    <col min="6" max="7" width="8.6875" customWidth="1"/>
    <col min="8" max="16384" width="8.6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403</v>
      </c>
      <c r="E5" s="8" t="s">
        <v>3</v>
      </c>
    </row>
    <row r="6" spans="2:5" ht="15.4" thickBot="1" x14ac:dyDescent="0.4">
      <c r="B6" s="9" t="s">
        <v>327</v>
      </c>
      <c r="C6" s="45" t="s">
        <v>394</v>
      </c>
    </row>
    <row r="7" spans="2:5" ht="12" customHeight="1" thickBot="1" x14ac:dyDescent="0.4">
      <c r="B7" s="10"/>
      <c r="C7" s="41"/>
    </row>
    <row r="8" spans="2:5" ht="15" x14ac:dyDescent="0.35">
      <c r="B8" s="7" t="s">
        <v>4</v>
      </c>
      <c r="C8" s="44" t="s">
        <v>404</v>
      </c>
    </row>
    <row r="9" spans="2:5" ht="15" x14ac:dyDescent="0.35">
      <c r="B9" s="11" t="s">
        <v>5</v>
      </c>
      <c r="C9" s="100">
        <v>43160</v>
      </c>
    </row>
    <row r="10" spans="2:5" ht="15.4" thickBot="1" x14ac:dyDescent="0.4">
      <c r="B10" s="9" t="s">
        <v>6</v>
      </c>
      <c r="C10" s="102">
        <v>43831</v>
      </c>
    </row>
    <row r="11" spans="2:5" ht="12" customHeight="1" thickBot="1" x14ac:dyDescent="0.4">
      <c r="B11" s="10"/>
      <c r="C11" s="41"/>
    </row>
    <row r="12" spans="2:5" ht="30" x14ac:dyDescent="0.35">
      <c r="B12" s="7" t="s">
        <v>7</v>
      </c>
      <c r="C12" s="44" t="s">
        <v>405</v>
      </c>
    </row>
    <row r="13" spans="2:5" ht="37.25" customHeight="1" thickBot="1" x14ac:dyDescent="0.4">
      <c r="B13" s="9" t="s">
        <v>8</v>
      </c>
      <c r="C13" s="101" t="s">
        <v>396</v>
      </c>
    </row>
    <row r="14" spans="2:5" ht="12" customHeight="1" thickBot="1" x14ac:dyDescent="0.45">
      <c r="B14" s="12"/>
      <c r="C14" s="42"/>
    </row>
    <row r="15" spans="2:5" ht="59.45" customHeight="1" thickBot="1" x14ac:dyDescent="0.4">
      <c r="B15" s="13" t="s">
        <v>9</v>
      </c>
      <c r="C15" s="43" t="s">
        <v>406</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4"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topLeftCell="A14" zoomScale="85" zoomScaleNormal="85" workbookViewId="0">
      <selection activeCell="M14" sqref="M14"/>
    </sheetView>
  </sheetViews>
  <sheetFormatPr defaultColWidth="0" defaultRowHeight="13.5" zeroHeight="1" x14ac:dyDescent="0.35"/>
  <cols>
    <col min="1" max="1" width="2.6875" customWidth="1"/>
    <col min="2" max="2" width="4.125" customWidth="1"/>
    <col min="3" max="3" width="70.625" customWidth="1"/>
    <col min="4" max="4" width="16.625" customWidth="1"/>
    <col min="5" max="5" width="14.625" customWidth="1"/>
    <col min="6" max="6" width="5.625" customWidth="1"/>
    <col min="7" max="7" width="3.1875" customWidth="1"/>
    <col min="8" max="27" width="10.6875" customWidth="1"/>
    <col min="28" max="56" width="8.6875" customWidth="1"/>
    <col min="57" max="16384" width="8.6875" hidden="1"/>
  </cols>
  <sheetData>
    <row r="1" spans="2:27" ht="18.75" x14ac:dyDescent="0.35">
      <c r="B1" s="104" t="s">
        <v>263</v>
      </c>
      <c r="C1" s="104"/>
      <c r="D1" s="104"/>
      <c r="E1" s="104"/>
      <c r="F1" s="104"/>
    </row>
    <row r="2" spans="2:27" ht="13.9" thickBot="1" x14ac:dyDescent="0.4"/>
    <row r="3" spans="2:27" ht="15.4" thickBot="1" x14ac:dyDescent="0.4">
      <c r="B3" s="116" t="s">
        <v>2</v>
      </c>
      <c r="C3" s="117"/>
      <c r="D3" s="126" t="str">
        <f>'Cover sheet'!C5</f>
        <v>Anglian Water</v>
      </c>
      <c r="E3" s="127"/>
      <c r="F3" s="128"/>
    </row>
    <row r="4" spans="2:27" ht="15.4" thickBot="1" x14ac:dyDescent="0.4">
      <c r="B4" s="116" t="s">
        <v>327</v>
      </c>
      <c r="C4" s="117"/>
      <c r="D4" s="126" t="str">
        <f>'Cover sheet'!C6</f>
        <v>South Humber Bank</v>
      </c>
      <c r="E4" s="127"/>
      <c r="F4" s="128"/>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33"/>
      <c r="K7" s="33"/>
      <c r="L7" s="33"/>
      <c r="M7" s="33"/>
      <c r="N7" s="33"/>
      <c r="O7" s="33"/>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33"/>
      <c r="K8" s="33"/>
      <c r="L8" s="33"/>
      <c r="M8" s="33"/>
      <c r="N8" s="33"/>
      <c r="O8" s="33"/>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393</v>
      </c>
      <c r="J9" s="33"/>
      <c r="K9" s="33"/>
      <c r="L9" s="33"/>
      <c r="M9" s="33"/>
      <c r="N9" s="33"/>
      <c r="O9" s="33"/>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33"/>
      <c r="K10" s="33"/>
      <c r="L10" s="33"/>
      <c r="M10" s="33"/>
      <c r="N10" s="33"/>
      <c r="O10" s="33"/>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61</v>
      </c>
      <c r="I11" s="92" t="s">
        <v>61</v>
      </c>
      <c r="J11" s="33"/>
      <c r="K11" s="33"/>
      <c r="L11" s="33"/>
      <c r="M11" s="33"/>
      <c r="N11" s="33"/>
      <c r="O11" s="33"/>
      <c r="P11" s="33"/>
      <c r="Q11" s="33"/>
      <c r="R11" s="33"/>
      <c r="S11" s="33"/>
      <c r="T11" s="33"/>
      <c r="U11" s="33"/>
      <c r="V11" s="33"/>
      <c r="W11" s="33"/>
      <c r="X11" s="33"/>
      <c r="Y11" s="33"/>
      <c r="Z11" s="33"/>
      <c r="AA11" s="33"/>
    </row>
    <row r="12" spans="2:27" ht="38.7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23</v>
      </c>
      <c r="I13" s="93">
        <v>20.399999999999999</v>
      </c>
      <c r="J13" s="33"/>
      <c r="K13" s="33"/>
      <c r="L13" s="33"/>
      <c r="M13" s="33"/>
      <c r="N13" s="33"/>
      <c r="O13" s="33"/>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219084.97529129969</v>
      </c>
      <c r="I14" s="88">
        <v>194318.84764967463</v>
      </c>
      <c r="J14" s="33"/>
      <c r="K14" s="33"/>
      <c r="L14" s="33"/>
      <c r="M14" s="33"/>
      <c r="N14" s="33"/>
      <c r="O14" s="33"/>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317829.84757807129</v>
      </c>
      <c r="I15" s="88">
        <v>168234.69248254894</v>
      </c>
      <c r="J15" s="33"/>
      <c r="K15" s="33"/>
      <c r="L15" s="33"/>
      <c r="M15" s="33"/>
      <c r="N15" s="33"/>
      <c r="O15" s="33"/>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264697.03658569936</v>
      </c>
      <c r="I16" s="88">
        <v>110633.16805081609</v>
      </c>
      <c r="J16" s="33"/>
      <c r="K16" s="33"/>
      <c r="L16" s="33"/>
      <c r="M16" s="33"/>
      <c r="N16" s="33"/>
      <c r="O16" s="33"/>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0</v>
      </c>
      <c r="I17" s="88">
        <v>0</v>
      </c>
      <c r="J17" s="33"/>
      <c r="K17" s="33"/>
      <c r="L17" s="33"/>
      <c r="M17" s="33"/>
      <c r="N17" s="33"/>
      <c r="O17" s="33"/>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28455.491614981962</v>
      </c>
      <c r="I18" s="88">
        <v>6388.2102380954284</v>
      </c>
      <c r="J18" s="33"/>
      <c r="K18" s="33"/>
      <c r="L18" s="33"/>
      <c r="M18" s="33"/>
      <c r="N18" s="33"/>
      <c r="O18" s="33"/>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18561.485055990888</v>
      </c>
      <c r="I19" s="88">
        <v>30642.040217941063</v>
      </c>
      <c r="J19" s="33"/>
      <c r="K19" s="33"/>
      <c r="L19" s="33"/>
      <c r="M19" s="33"/>
      <c r="N19" s="33"/>
      <c r="O19" s="33"/>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629543.86083474348</v>
      </c>
      <c r="I20" s="88">
        <v>315898.11098940152</v>
      </c>
      <c r="J20" s="33"/>
      <c r="K20" s="33"/>
      <c r="L20" s="33"/>
      <c r="M20" s="33"/>
      <c r="N20" s="33"/>
      <c r="O20" s="33"/>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v>265.89084139121422</v>
      </c>
      <c r="I21" s="88">
        <v>143.51045403280622</v>
      </c>
      <c r="J21" s="33"/>
      <c r="K21" s="33"/>
      <c r="L21" s="33"/>
      <c r="M21" s="33"/>
      <c r="N21" s="33"/>
      <c r="O21" s="33"/>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v>287.35145347036672</v>
      </c>
      <c r="I22" s="88">
        <v>162.56689189456011</v>
      </c>
      <c r="J22" s="33"/>
      <c r="K22" s="33"/>
      <c r="L22" s="33"/>
      <c r="M22" s="33"/>
      <c r="N22" s="33"/>
      <c r="O22" s="33"/>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4</v>
      </c>
      <c r="I23" s="90">
        <v>4</v>
      </c>
      <c r="J23" s="33"/>
      <c r="K23" s="33"/>
      <c r="L23" s="33"/>
      <c r="M23" s="33"/>
      <c r="N23" s="33"/>
      <c r="O23" s="33"/>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2</v>
      </c>
      <c r="I24" s="94">
        <v>4</v>
      </c>
      <c r="J24" s="20"/>
      <c r="K24" s="20"/>
      <c r="L24" s="20"/>
      <c r="M24" s="20"/>
      <c r="N24" s="20"/>
      <c r="O24" s="20"/>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20" t="s">
        <v>342</v>
      </c>
      <c r="C36" s="121"/>
      <c r="D36" s="121"/>
      <c r="E36" s="121"/>
      <c r="F36" s="121"/>
      <c r="G36" s="121"/>
      <c r="H36" s="121"/>
      <c r="I36" s="122"/>
    </row>
    <row r="37" spans="2:9" x14ac:dyDescent="0.35"/>
    <row r="38" spans="2:9" s="6" customFormat="1" x14ac:dyDescent="0.35">
      <c r="B38" s="52" t="s">
        <v>331</v>
      </c>
      <c r="C38" s="123" t="s">
        <v>329</v>
      </c>
      <c r="D38" s="123"/>
      <c r="E38" s="123"/>
      <c r="F38" s="123"/>
      <c r="G38" s="123"/>
      <c r="H38" s="123"/>
      <c r="I38" s="123"/>
    </row>
    <row r="39" spans="2:9" s="6" customFormat="1" ht="42" customHeight="1" x14ac:dyDescent="0.35">
      <c r="B39" s="53">
        <v>1</v>
      </c>
      <c r="C39" s="111" t="s">
        <v>366</v>
      </c>
      <c r="D39" s="112"/>
      <c r="E39" s="112"/>
      <c r="F39" s="112"/>
      <c r="G39" s="112"/>
      <c r="H39" s="112"/>
      <c r="I39" s="112"/>
    </row>
    <row r="40" spans="2:9" s="6" customFormat="1" ht="25.5" customHeight="1" x14ac:dyDescent="0.35">
      <c r="B40" s="53">
        <v>2</v>
      </c>
      <c r="C40" s="111" t="s">
        <v>269</v>
      </c>
      <c r="D40" s="112"/>
      <c r="E40" s="112"/>
      <c r="F40" s="112"/>
      <c r="G40" s="112"/>
      <c r="H40" s="112"/>
      <c r="I40" s="112"/>
    </row>
    <row r="41" spans="2:9" s="6" customFormat="1" ht="27" customHeight="1" x14ac:dyDescent="0.35">
      <c r="B41" s="53">
        <v>3</v>
      </c>
      <c r="C41" s="111" t="s">
        <v>272</v>
      </c>
      <c r="D41" s="112"/>
      <c r="E41" s="112"/>
      <c r="F41" s="112"/>
      <c r="G41" s="112"/>
      <c r="H41" s="112"/>
      <c r="I41" s="112"/>
    </row>
    <row r="42" spans="2:9" s="6" customFormat="1" ht="40.5" customHeight="1" x14ac:dyDescent="0.35">
      <c r="B42" s="53">
        <v>4</v>
      </c>
      <c r="C42" s="111" t="s">
        <v>276</v>
      </c>
      <c r="D42" s="112"/>
      <c r="E42" s="112"/>
      <c r="F42" s="112"/>
      <c r="G42" s="112"/>
      <c r="H42" s="112"/>
      <c r="I42" s="112"/>
    </row>
    <row r="43" spans="2:9" s="6" customFormat="1" ht="40.5" customHeight="1" x14ac:dyDescent="0.35">
      <c r="B43" s="53">
        <v>5</v>
      </c>
      <c r="C43" s="111" t="s">
        <v>279</v>
      </c>
      <c r="D43" s="112"/>
      <c r="E43" s="112"/>
      <c r="F43" s="112"/>
      <c r="G43" s="112"/>
      <c r="H43" s="112"/>
      <c r="I43" s="112"/>
    </row>
    <row r="44" spans="2:9" s="6" customFormat="1" ht="50.75" customHeight="1" x14ac:dyDescent="0.35">
      <c r="B44" s="53">
        <v>6</v>
      </c>
      <c r="C44" s="111" t="s">
        <v>367</v>
      </c>
      <c r="D44" s="112"/>
      <c r="E44" s="112"/>
      <c r="F44" s="112"/>
      <c r="G44" s="112"/>
      <c r="H44" s="112"/>
      <c r="I44" s="112"/>
    </row>
    <row r="45" spans="2:9" s="6" customFormat="1" ht="27.5" customHeight="1" x14ac:dyDescent="0.35">
      <c r="B45" s="53">
        <v>7</v>
      </c>
      <c r="C45" s="111" t="s">
        <v>282</v>
      </c>
      <c r="D45" s="112"/>
      <c r="E45" s="112"/>
      <c r="F45" s="112"/>
      <c r="G45" s="112"/>
      <c r="H45" s="112"/>
      <c r="I45" s="112"/>
    </row>
    <row r="46" spans="2:9" s="6" customFormat="1" ht="37.25" customHeight="1" x14ac:dyDescent="0.35">
      <c r="B46" s="53">
        <v>8</v>
      </c>
      <c r="C46" s="111" t="s">
        <v>370</v>
      </c>
      <c r="D46" s="112"/>
      <c r="E46" s="112"/>
      <c r="F46" s="112"/>
      <c r="G46" s="112"/>
      <c r="H46" s="112"/>
      <c r="I46" s="112"/>
    </row>
    <row r="47" spans="2:9" s="6" customFormat="1" ht="31.5" customHeight="1" x14ac:dyDescent="0.35">
      <c r="B47" s="53">
        <v>9</v>
      </c>
      <c r="C47" s="111" t="s">
        <v>371</v>
      </c>
      <c r="D47" s="112"/>
      <c r="E47" s="112"/>
      <c r="F47" s="112"/>
      <c r="G47" s="112"/>
      <c r="H47" s="112"/>
      <c r="I47" s="112"/>
    </row>
    <row r="48" spans="2:9" s="6" customFormat="1" ht="29" customHeight="1" x14ac:dyDescent="0.35">
      <c r="B48" s="53">
        <v>10</v>
      </c>
      <c r="C48" s="111" t="s">
        <v>372</v>
      </c>
      <c r="D48" s="112"/>
      <c r="E48" s="112"/>
      <c r="F48" s="112"/>
      <c r="G48" s="112"/>
      <c r="H48" s="112"/>
      <c r="I48" s="112"/>
    </row>
    <row r="49" spans="2:9" s="6" customFormat="1" ht="33" customHeight="1" x14ac:dyDescent="0.35">
      <c r="B49" s="53">
        <v>11</v>
      </c>
      <c r="C49" s="111" t="s">
        <v>373</v>
      </c>
      <c r="D49" s="112"/>
      <c r="E49" s="112"/>
      <c r="F49" s="112"/>
      <c r="G49" s="112"/>
      <c r="H49" s="112"/>
      <c r="I49" s="112"/>
    </row>
    <row r="50" spans="2:9" s="6" customFormat="1" ht="59.75" customHeight="1" x14ac:dyDescent="0.35">
      <c r="B50" s="53">
        <v>12</v>
      </c>
      <c r="C50" s="111" t="s">
        <v>374</v>
      </c>
      <c r="D50" s="112"/>
      <c r="E50" s="112"/>
      <c r="F50" s="112"/>
      <c r="G50" s="112"/>
      <c r="H50" s="112"/>
      <c r="I50" s="112"/>
    </row>
    <row r="51" spans="2:9" s="6" customFormat="1" ht="25.5" customHeight="1" x14ac:dyDescent="0.35">
      <c r="B51" s="53">
        <v>13</v>
      </c>
      <c r="C51" s="111" t="s">
        <v>380</v>
      </c>
      <c r="D51" s="112"/>
      <c r="E51" s="112"/>
      <c r="F51" s="112"/>
      <c r="G51" s="112"/>
      <c r="H51" s="112"/>
      <c r="I51" s="112"/>
    </row>
    <row r="52" spans="2:9" s="6" customFormat="1" ht="26" customHeight="1" x14ac:dyDescent="0.35">
      <c r="B52" s="53">
        <v>14</v>
      </c>
      <c r="C52" s="111" t="s">
        <v>379</v>
      </c>
      <c r="D52" s="112"/>
      <c r="E52" s="112"/>
      <c r="F52" s="112"/>
      <c r="G52" s="112"/>
      <c r="H52" s="112"/>
      <c r="I52" s="112"/>
    </row>
    <row r="53" spans="2:9" s="6" customFormat="1" ht="23" customHeight="1" x14ac:dyDescent="0.35">
      <c r="B53" s="53">
        <v>15</v>
      </c>
      <c r="C53" s="111" t="s">
        <v>296</v>
      </c>
      <c r="D53" s="112"/>
      <c r="E53" s="112"/>
      <c r="F53" s="112"/>
      <c r="G53" s="112"/>
      <c r="H53" s="112"/>
      <c r="I53" s="112"/>
    </row>
    <row r="54" spans="2:9" s="6" customFormat="1" ht="29" customHeight="1" x14ac:dyDescent="0.35">
      <c r="B54" s="53">
        <v>16</v>
      </c>
      <c r="C54" s="111" t="s">
        <v>299</v>
      </c>
      <c r="D54" s="112"/>
      <c r="E54" s="112"/>
      <c r="F54" s="112"/>
      <c r="G54" s="112"/>
      <c r="H54" s="112"/>
      <c r="I54" s="112"/>
    </row>
    <row r="55" spans="2:9" s="6" customFormat="1" ht="41.75" customHeight="1" x14ac:dyDescent="0.35">
      <c r="B55" s="53">
        <v>17</v>
      </c>
      <c r="C55" s="111" t="s">
        <v>303</v>
      </c>
      <c r="D55" s="112"/>
      <c r="E55" s="112"/>
      <c r="F55" s="112"/>
      <c r="G55" s="112"/>
      <c r="H55" s="112"/>
      <c r="I55" s="112"/>
    </row>
    <row r="56" spans="2:9" s="6" customFormat="1" ht="58.5" customHeight="1" x14ac:dyDescent="0.35">
      <c r="B56" s="53">
        <v>18</v>
      </c>
      <c r="C56" s="111" t="s">
        <v>306</v>
      </c>
      <c r="D56" s="112"/>
      <c r="E56" s="112"/>
      <c r="F56" s="112"/>
      <c r="G56" s="112"/>
      <c r="H56" s="112"/>
      <c r="I56" s="112"/>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6875" customWidth="1"/>
    <col min="2" max="2" width="16.1875" customWidth="1"/>
    <col min="3" max="3" width="22.5" customWidth="1"/>
    <col min="4" max="4" width="31.625" customWidth="1"/>
    <col min="5" max="5" width="62.5" customWidth="1"/>
    <col min="6" max="6" width="31" customWidth="1"/>
    <col min="7" max="8" width="8.6875" customWidth="1"/>
    <col min="9" max="16384" width="8.6875" hidden="1"/>
  </cols>
  <sheetData>
    <row r="1" spans="2:6" ht="18.75" x14ac:dyDescent="0.35">
      <c r="B1" s="104" t="s">
        <v>12</v>
      </c>
      <c r="C1" s="104"/>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3">
        <v>43858</v>
      </c>
      <c r="C4" s="19" t="s">
        <v>407</v>
      </c>
      <c r="D4" s="19" t="s">
        <v>408</v>
      </c>
      <c r="E4" s="20"/>
      <c r="F4" s="20"/>
    </row>
    <row r="5" spans="2:6" x14ac:dyDescent="0.35">
      <c r="B5" s="103">
        <v>43929</v>
      </c>
      <c r="C5" s="19" t="s">
        <v>407</v>
      </c>
      <c r="D5" s="19" t="s">
        <v>410</v>
      </c>
      <c r="E5" s="20"/>
      <c r="F5" s="20"/>
    </row>
    <row r="6" spans="2:6" x14ac:dyDescent="0.35">
      <c r="B6" s="103">
        <v>44889</v>
      </c>
      <c r="C6" s="19" t="s">
        <v>407</v>
      </c>
      <c r="D6" s="19" t="s">
        <v>411</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3" sqref="D13"/>
    </sheetView>
  </sheetViews>
  <sheetFormatPr defaultColWidth="0" defaultRowHeight="13.5" zeroHeight="1" x14ac:dyDescent="0.35"/>
  <cols>
    <col min="1" max="1" width="2.625" customWidth="1"/>
    <col min="2" max="2" width="4.125" customWidth="1"/>
    <col min="3" max="3" width="72.1875" customWidth="1"/>
    <col min="4" max="4" width="16.625" customWidth="1"/>
    <col min="5" max="5" width="14.625" customWidth="1"/>
    <col min="6" max="6" width="5.625" customWidth="1"/>
    <col min="7" max="7" width="3.1875" customWidth="1"/>
    <col min="8" max="8" width="65.1875" style="29" customWidth="1"/>
    <col min="9" max="9" width="19.1875" customWidth="1"/>
    <col min="10" max="11" width="8.6875" customWidth="1"/>
    <col min="12" max="12" width="0" hidden="1" customWidth="1"/>
    <col min="13" max="16384" width="8.6875" hidden="1"/>
  </cols>
  <sheetData>
    <row r="1" spans="2:9" ht="25.25" customHeight="1" x14ac:dyDescent="0.35">
      <c r="B1" s="1" t="s">
        <v>18</v>
      </c>
      <c r="C1" s="21"/>
      <c r="D1" s="22"/>
      <c r="E1" s="21"/>
      <c r="H1"/>
    </row>
    <row r="2" spans="2:9" s="23" customFormat="1" ht="13.9" thickBot="1" x14ac:dyDescent="0.4">
      <c r="H2" s="24"/>
    </row>
    <row r="3" spans="2:9" s="23" customFormat="1" ht="15.4" thickBot="1" x14ac:dyDescent="0.4">
      <c r="B3" s="116" t="s">
        <v>2</v>
      </c>
      <c r="C3" s="117"/>
      <c r="D3" s="118" t="str">
        <f>'Cover sheet'!C5</f>
        <v>Anglian Water</v>
      </c>
      <c r="E3" s="118"/>
      <c r="F3" s="118"/>
      <c r="G3" s="68"/>
      <c r="H3" s="24"/>
    </row>
    <row r="4" spans="2:9" s="23" customFormat="1" ht="19.25" customHeight="1" thickBot="1" x14ac:dyDescent="0.4">
      <c r="B4" s="116" t="s">
        <v>327</v>
      </c>
      <c r="C4" s="117"/>
      <c r="D4" s="118" t="str">
        <f>'Cover sheet'!C6</f>
        <v>South Humber Bank</v>
      </c>
      <c r="E4" s="118"/>
      <c r="F4" s="118"/>
      <c r="G4" s="68"/>
      <c r="H4" s="24"/>
    </row>
    <row r="5" spans="2:9" s="23" customFormat="1" ht="15" thickBot="1" x14ac:dyDescent="0.55000000000000004">
      <c r="B5" s="25"/>
      <c r="C5" s="25"/>
      <c r="H5" s="24"/>
    </row>
    <row r="6" spans="2:9" ht="17" customHeight="1" thickBot="1" x14ac:dyDescent="0.4">
      <c r="B6" s="17" t="s">
        <v>331</v>
      </c>
      <c r="C6" s="18" t="s">
        <v>22</v>
      </c>
      <c r="D6" s="18" t="s">
        <v>20</v>
      </c>
      <c r="E6" s="69" t="s">
        <v>21</v>
      </c>
      <c r="F6" s="81" t="s">
        <v>330</v>
      </c>
      <c r="G6" s="74"/>
      <c r="H6" s="105" t="s">
        <v>381</v>
      </c>
      <c r="I6" s="106"/>
    </row>
    <row r="7" spans="2:9" ht="40.25" customHeight="1" x14ac:dyDescent="0.35">
      <c r="B7" s="27">
        <v>1</v>
      </c>
      <c r="C7" s="46" t="s">
        <v>23</v>
      </c>
      <c r="D7" s="46" t="s">
        <v>24</v>
      </c>
      <c r="E7" s="61" t="s">
        <v>332</v>
      </c>
      <c r="F7" s="27" t="s">
        <v>24</v>
      </c>
      <c r="G7" s="63"/>
      <c r="H7" s="28" t="s">
        <v>395</v>
      </c>
      <c r="I7" s="96" t="s">
        <v>396</v>
      </c>
    </row>
    <row r="8" spans="2:9" ht="40.25" customHeight="1" x14ac:dyDescent="0.35">
      <c r="B8" s="27">
        <v>2</v>
      </c>
      <c r="C8" s="46" t="s">
        <v>25</v>
      </c>
      <c r="D8" s="46" t="s">
        <v>24</v>
      </c>
      <c r="E8" s="61" t="s">
        <v>26</v>
      </c>
      <c r="F8" s="27">
        <v>0</v>
      </c>
      <c r="G8" s="63"/>
      <c r="H8" s="28" t="s">
        <v>397</v>
      </c>
    </row>
    <row r="9" spans="2:9" ht="40.25" customHeight="1" x14ac:dyDescent="0.35">
      <c r="B9" s="27">
        <v>3</v>
      </c>
      <c r="C9" s="46" t="s">
        <v>27</v>
      </c>
      <c r="D9" s="46" t="s">
        <v>24</v>
      </c>
      <c r="E9" s="61" t="s">
        <v>28</v>
      </c>
      <c r="F9" s="27">
        <v>0</v>
      </c>
      <c r="G9" s="63"/>
      <c r="H9" s="97">
        <v>1</v>
      </c>
    </row>
    <row r="10" spans="2:9" ht="40.25" customHeight="1" x14ac:dyDescent="0.35">
      <c r="B10" s="27">
        <v>4</v>
      </c>
      <c r="C10" s="46" t="s">
        <v>30</v>
      </c>
      <c r="D10" s="46" t="s">
        <v>24</v>
      </c>
      <c r="E10" s="61" t="s">
        <v>28</v>
      </c>
      <c r="F10" s="27">
        <v>0</v>
      </c>
      <c r="G10" s="63"/>
      <c r="H10" s="97">
        <v>0</v>
      </c>
    </row>
    <row r="11" spans="2:9" ht="40.25" customHeight="1" x14ac:dyDescent="0.35">
      <c r="B11" s="27">
        <v>5</v>
      </c>
      <c r="C11" s="46" t="s">
        <v>32</v>
      </c>
      <c r="D11" s="46" t="s">
        <v>24</v>
      </c>
      <c r="E11" s="61" t="s">
        <v>28</v>
      </c>
      <c r="F11" s="27">
        <v>0</v>
      </c>
      <c r="G11" s="63"/>
      <c r="H11" s="97">
        <v>0</v>
      </c>
    </row>
    <row r="12" spans="2:9" ht="40.25" customHeight="1" x14ac:dyDescent="0.35">
      <c r="B12" s="27">
        <v>6</v>
      </c>
      <c r="C12" s="46" t="s">
        <v>34</v>
      </c>
      <c r="D12" s="46" t="s">
        <v>24</v>
      </c>
      <c r="E12" s="61" t="s">
        <v>28</v>
      </c>
      <c r="F12" s="27">
        <v>0</v>
      </c>
      <c r="G12" s="63"/>
      <c r="H12" s="97">
        <v>0</v>
      </c>
    </row>
    <row r="13" spans="2:9" ht="40.25" customHeight="1" x14ac:dyDescent="0.35">
      <c r="B13" s="27">
        <v>7</v>
      </c>
      <c r="C13" s="46" t="s">
        <v>36</v>
      </c>
      <c r="D13" s="46" t="s">
        <v>24</v>
      </c>
      <c r="E13" s="61" t="s">
        <v>28</v>
      </c>
      <c r="F13" s="27" t="s">
        <v>24</v>
      </c>
      <c r="G13" s="63"/>
      <c r="H13" s="28" t="s">
        <v>398</v>
      </c>
    </row>
    <row r="14" spans="2:9" ht="40.25" customHeight="1" x14ac:dyDescent="0.35">
      <c r="B14" s="27">
        <v>8</v>
      </c>
      <c r="C14" s="46" t="s">
        <v>37</v>
      </c>
      <c r="D14" s="46" t="s">
        <v>24</v>
      </c>
      <c r="E14" s="61" t="s">
        <v>38</v>
      </c>
      <c r="F14" s="27">
        <v>0</v>
      </c>
      <c r="G14" s="63"/>
      <c r="H14" s="28" t="s">
        <v>399</v>
      </c>
    </row>
    <row r="15" spans="2:9" ht="40.25" customHeight="1" x14ac:dyDescent="0.35">
      <c r="B15" s="27">
        <v>9</v>
      </c>
      <c r="C15" s="46" t="s">
        <v>39</v>
      </c>
      <c r="D15" s="47" t="s">
        <v>24</v>
      </c>
      <c r="E15" s="61" t="s">
        <v>38</v>
      </c>
      <c r="F15" s="27">
        <v>0</v>
      </c>
      <c r="G15" s="63"/>
      <c r="H15" s="28" t="s">
        <v>400</v>
      </c>
    </row>
    <row r="16" spans="2:9" ht="40.25" customHeight="1" x14ac:dyDescent="0.35">
      <c r="B16" s="27">
        <v>10</v>
      </c>
      <c r="C16" s="46" t="s">
        <v>41</v>
      </c>
      <c r="D16" s="47" t="s">
        <v>24</v>
      </c>
      <c r="E16" s="75" t="s">
        <v>38</v>
      </c>
      <c r="F16" s="27">
        <v>0</v>
      </c>
      <c r="G16" s="63"/>
      <c r="H16" s="98" t="s">
        <v>401</v>
      </c>
    </row>
    <row r="17" spans="2:8" ht="40.25" customHeight="1" x14ac:dyDescent="0.35">
      <c r="B17" s="27">
        <v>11</v>
      </c>
      <c r="C17" s="46" t="s">
        <v>347</v>
      </c>
      <c r="D17" s="47" t="s">
        <v>24</v>
      </c>
      <c r="E17" s="75" t="s">
        <v>266</v>
      </c>
      <c r="F17" s="27" t="s">
        <v>24</v>
      </c>
      <c r="G17" s="63"/>
      <c r="H17" s="28" t="s">
        <v>402</v>
      </c>
    </row>
    <row r="18" spans="2:8" ht="40.25" customHeight="1" x14ac:dyDescent="0.35">
      <c r="B18" s="27">
        <v>12</v>
      </c>
      <c r="C18" s="46" t="s">
        <v>43</v>
      </c>
      <c r="D18" s="47" t="s">
        <v>24</v>
      </c>
      <c r="E18" s="75" t="s">
        <v>44</v>
      </c>
      <c r="F18" s="27">
        <v>1</v>
      </c>
      <c r="G18" s="63"/>
      <c r="H18" s="99">
        <v>0</v>
      </c>
    </row>
    <row r="19" spans="2:8" ht="40.25" customHeight="1" x14ac:dyDescent="0.35">
      <c r="B19" s="27">
        <v>13</v>
      </c>
      <c r="C19" s="46" t="s">
        <v>46</v>
      </c>
      <c r="D19" s="46" t="s">
        <v>24</v>
      </c>
      <c r="E19" s="75" t="s">
        <v>47</v>
      </c>
      <c r="F19" s="27" t="s">
        <v>24</v>
      </c>
      <c r="G19" s="63"/>
      <c r="H19" s="28" t="s">
        <v>402</v>
      </c>
    </row>
    <row r="20" spans="2:8" ht="40.25" customHeight="1" x14ac:dyDescent="0.35">
      <c r="B20" s="27">
        <v>14</v>
      </c>
      <c r="C20" s="46" t="s">
        <v>49</v>
      </c>
      <c r="D20" s="47" t="s">
        <v>24</v>
      </c>
      <c r="E20" s="75" t="s">
        <v>50</v>
      </c>
      <c r="F20" s="27" t="s">
        <v>348</v>
      </c>
      <c r="G20" s="63"/>
      <c r="H20" s="28" t="s">
        <v>409</v>
      </c>
    </row>
    <row r="21" spans="2:8" ht="40.25" customHeight="1" x14ac:dyDescent="0.35">
      <c r="B21" s="27">
        <v>15</v>
      </c>
      <c r="C21" s="46" t="s">
        <v>52</v>
      </c>
      <c r="D21" s="46" t="s">
        <v>24</v>
      </c>
      <c r="E21" s="75" t="s">
        <v>266</v>
      </c>
      <c r="F21" s="27" t="s">
        <v>24</v>
      </c>
      <c r="G21" s="63"/>
      <c r="H21" s="28" t="s">
        <v>402</v>
      </c>
    </row>
    <row r="22" spans="2:8" ht="40.25" customHeight="1" x14ac:dyDescent="0.35">
      <c r="B22" s="27">
        <v>16</v>
      </c>
      <c r="C22" s="46" t="s">
        <v>53</v>
      </c>
      <c r="D22" s="46" t="s">
        <v>24</v>
      </c>
      <c r="E22" s="75" t="s">
        <v>266</v>
      </c>
      <c r="F22" s="27" t="s">
        <v>24</v>
      </c>
      <c r="G22" s="63"/>
      <c r="H22" s="28" t="s">
        <v>402</v>
      </c>
    </row>
    <row r="23" spans="2:8" x14ac:dyDescent="0.35"/>
    <row r="24" spans="2:8" ht="14"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07" t="s">
        <v>336</v>
      </c>
      <c r="C33" s="108"/>
      <c r="D33" s="108"/>
      <c r="E33" s="108"/>
      <c r="F33" s="109"/>
      <c r="G33" s="70"/>
      <c r="H33" s="57"/>
      <c r="I33" s="57"/>
      <c r="J33" s="57"/>
      <c r="K33" s="58"/>
    </row>
    <row r="34" spans="1:11" s="6" customFormat="1" ht="14" customHeight="1" x14ac:dyDescent="0.35">
      <c r="H34" s="42"/>
    </row>
    <row r="35" spans="1:11" s="6" customFormat="1" ht="14" customHeight="1" x14ac:dyDescent="0.35">
      <c r="B35" s="54" t="s">
        <v>328</v>
      </c>
      <c r="C35" s="110" t="s">
        <v>329</v>
      </c>
      <c r="D35" s="110"/>
      <c r="E35" s="110"/>
      <c r="F35" s="110"/>
      <c r="G35" s="71"/>
    </row>
    <row r="36" spans="1:11" s="56" customFormat="1" ht="73.25" customHeight="1" x14ac:dyDescent="0.35">
      <c r="A36" s="6"/>
      <c r="B36" s="53">
        <v>1</v>
      </c>
      <c r="C36" s="113" t="s">
        <v>344</v>
      </c>
      <c r="D36" s="114"/>
      <c r="E36" s="114"/>
      <c r="F36" s="115"/>
      <c r="G36" s="72"/>
      <c r="H36" s="55"/>
      <c r="I36" s="55"/>
      <c r="J36" s="55"/>
    </row>
    <row r="37" spans="1:11" s="56" customFormat="1" ht="57" customHeight="1" x14ac:dyDescent="0.35">
      <c r="A37" s="6"/>
      <c r="B37" s="53">
        <v>2</v>
      </c>
      <c r="C37" s="111" t="s">
        <v>345</v>
      </c>
      <c r="D37" s="111"/>
      <c r="E37" s="111"/>
      <c r="F37" s="111"/>
      <c r="G37" s="72"/>
    </row>
    <row r="38" spans="1:11" s="56" customFormat="1" ht="40.25" customHeight="1" x14ac:dyDescent="0.35">
      <c r="A38" s="6"/>
      <c r="B38" s="53">
        <v>3</v>
      </c>
      <c r="C38" s="111" t="s">
        <v>29</v>
      </c>
      <c r="D38" s="111"/>
      <c r="E38" s="111"/>
      <c r="F38" s="111"/>
      <c r="G38" s="72"/>
    </row>
    <row r="39" spans="1:11" s="56" customFormat="1" ht="40.25" customHeight="1" x14ac:dyDescent="0.35">
      <c r="A39" s="6"/>
      <c r="B39" s="53">
        <v>4</v>
      </c>
      <c r="C39" s="111" t="s">
        <v>31</v>
      </c>
      <c r="D39" s="111"/>
      <c r="E39" s="111"/>
      <c r="F39" s="111"/>
      <c r="G39" s="72"/>
    </row>
    <row r="40" spans="1:11" s="56" customFormat="1" ht="40.25" customHeight="1" x14ac:dyDescent="0.35">
      <c r="A40" s="6"/>
      <c r="B40" s="53">
        <v>5</v>
      </c>
      <c r="C40" s="111" t="s">
        <v>33</v>
      </c>
      <c r="D40" s="111"/>
      <c r="E40" s="111"/>
      <c r="F40" s="111"/>
      <c r="G40" s="72"/>
    </row>
    <row r="41" spans="1:11" s="56" customFormat="1" ht="40.25" customHeight="1" x14ac:dyDescent="0.35">
      <c r="A41" s="6"/>
      <c r="B41" s="53">
        <v>6</v>
      </c>
      <c r="C41" s="111" t="s">
        <v>35</v>
      </c>
      <c r="D41" s="111"/>
      <c r="E41" s="111"/>
      <c r="F41" s="111"/>
      <c r="G41" s="72"/>
    </row>
    <row r="42" spans="1:11" s="56" customFormat="1" ht="60" customHeight="1" x14ac:dyDescent="0.35">
      <c r="A42" s="6"/>
      <c r="B42" s="53">
        <v>7</v>
      </c>
      <c r="C42" s="111" t="s">
        <v>383</v>
      </c>
      <c r="D42" s="111"/>
      <c r="E42" s="111"/>
      <c r="F42" s="111"/>
      <c r="G42" s="72"/>
    </row>
    <row r="43" spans="1:11" s="56" customFormat="1" ht="66" customHeight="1" x14ac:dyDescent="0.35">
      <c r="A43" s="6"/>
      <c r="B43" s="53">
        <v>8</v>
      </c>
      <c r="C43" s="111" t="s">
        <v>346</v>
      </c>
      <c r="D43" s="111"/>
      <c r="E43" s="111"/>
      <c r="F43" s="111"/>
      <c r="G43" s="72"/>
    </row>
    <row r="44" spans="1:11" s="56" customFormat="1" ht="49.5" customHeight="1" x14ac:dyDescent="0.35">
      <c r="A44" s="6"/>
      <c r="B44" s="53">
        <v>9</v>
      </c>
      <c r="C44" s="111" t="s">
        <v>40</v>
      </c>
      <c r="D44" s="111"/>
      <c r="E44" s="111"/>
      <c r="F44" s="111"/>
      <c r="G44" s="72"/>
    </row>
    <row r="45" spans="1:11" s="56" customFormat="1" ht="47.75" customHeight="1" x14ac:dyDescent="0.35">
      <c r="A45" s="6"/>
      <c r="B45" s="53">
        <v>10</v>
      </c>
      <c r="C45" s="112" t="s">
        <v>42</v>
      </c>
      <c r="D45" s="112"/>
      <c r="E45" s="112"/>
      <c r="F45" s="112"/>
      <c r="G45" s="73"/>
    </row>
    <row r="46" spans="1:11" s="56" customFormat="1" ht="77.75" customHeight="1" x14ac:dyDescent="0.35">
      <c r="A46" s="6"/>
      <c r="B46" s="53">
        <v>11</v>
      </c>
      <c r="C46" s="112" t="s">
        <v>384</v>
      </c>
      <c r="D46" s="112"/>
      <c r="E46" s="112"/>
      <c r="F46" s="112"/>
      <c r="G46" s="73"/>
    </row>
    <row r="47" spans="1:11" s="56" customFormat="1" ht="40.25" customHeight="1" x14ac:dyDescent="0.35">
      <c r="A47" s="6"/>
      <c r="B47" s="53">
        <v>12</v>
      </c>
      <c r="C47" s="112" t="s">
        <v>45</v>
      </c>
      <c r="D47" s="112"/>
      <c r="E47" s="112"/>
      <c r="F47" s="112"/>
      <c r="G47" s="73"/>
    </row>
    <row r="48" spans="1:11" s="56" customFormat="1" ht="40.25" customHeight="1" x14ac:dyDescent="0.35">
      <c r="A48" s="6"/>
      <c r="B48" s="53">
        <v>13</v>
      </c>
      <c r="C48" s="112" t="s">
        <v>48</v>
      </c>
      <c r="D48" s="112"/>
      <c r="E48" s="112"/>
      <c r="F48" s="112"/>
      <c r="G48" s="73"/>
    </row>
    <row r="49" spans="1:7" s="56" customFormat="1" ht="47.75" customHeight="1" x14ac:dyDescent="0.35">
      <c r="A49" s="6"/>
      <c r="B49" s="53">
        <v>14</v>
      </c>
      <c r="C49" s="112" t="s">
        <v>51</v>
      </c>
      <c r="D49" s="112"/>
      <c r="E49" s="112"/>
      <c r="F49" s="112"/>
      <c r="G49" s="73"/>
    </row>
    <row r="50" spans="1:7" s="56" customFormat="1" ht="91.25" customHeight="1" x14ac:dyDescent="0.35">
      <c r="A50" s="6"/>
      <c r="B50" s="53">
        <v>15</v>
      </c>
      <c r="C50" s="112" t="s">
        <v>385</v>
      </c>
      <c r="D50" s="112"/>
      <c r="E50" s="112"/>
      <c r="F50" s="112"/>
      <c r="G50" s="73"/>
    </row>
    <row r="51" spans="1:7" s="56" customFormat="1" ht="149.75" customHeight="1" x14ac:dyDescent="0.35">
      <c r="A51" s="6"/>
      <c r="B51" s="53">
        <v>16</v>
      </c>
      <c r="C51" s="112" t="s">
        <v>386</v>
      </c>
      <c r="D51" s="112"/>
      <c r="E51" s="112"/>
      <c r="F51" s="112"/>
      <c r="G51" s="73"/>
    </row>
    <row r="52" spans="1:7" x14ac:dyDescent="0.35"/>
    <row r="53" spans="1:7" x14ac:dyDescent="0.35">
      <c r="B53" s="107" t="s">
        <v>362</v>
      </c>
      <c r="C53" s="108"/>
      <c r="D53" s="108"/>
      <c r="E53" s="108"/>
      <c r="F53" s="109"/>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25" customHeight="1" x14ac:dyDescent="0.35"/>
    <row r="67" ht="14" hidden="1" customHeight="1" x14ac:dyDescent="0.35"/>
    <row r="68" ht="14" hidden="1" customHeight="1" x14ac:dyDescent="0.35"/>
    <row r="69" ht="14" hidden="1" customHeight="1" x14ac:dyDescent="0.35"/>
    <row r="70" ht="14" hidden="1" customHeight="1" x14ac:dyDescent="0.35"/>
    <row r="71" ht="14" hidden="1" customHeight="1" x14ac:dyDescent="0.35"/>
    <row r="72" ht="14" hidden="1" customHeight="1" x14ac:dyDescent="0.35"/>
    <row r="73" ht="14" hidden="1" customHeight="1" x14ac:dyDescent="0.35"/>
    <row r="74" ht="31.25" hidden="1" customHeight="1" x14ac:dyDescent="0.35"/>
    <row r="75" ht="14" hidden="1" customHeight="1" x14ac:dyDescent="0.35"/>
    <row r="76" ht="14" hidden="1" customHeight="1" x14ac:dyDescent="0.35"/>
    <row r="78" ht="31.25" hidden="1" customHeight="1" x14ac:dyDescent="0.35"/>
    <row r="79" ht="78.5" hidden="1" customHeight="1" x14ac:dyDescent="0.35"/>
    <row r="82" ht="123.5"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B61A2736-F14A-429F-8C70-EC1D960311F5}"/>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topLeftCell="AA1" zoomScaleNormal="100" workbookViewId="0">
      <selection activeCell="H7" sqref="H7:AF7"/>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6875" customWidth="1"/>
    <col min="110" max="16384" width="8.6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6" t="s">
        <v>2</v>
      </c>
      <c r="C3" s="129"/>
      <c r="D3" s="126" t="str">
        <f>'Cover sheet'!C5</f>
        <v>Anglian Water</v>
      </c>
      <c r="E3" s="127"/>
      <c r="F3" s="128"/>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327</v>
      </c>
      <c r="C4" s="129"/>
      <c r="D4" s="126" t="str">
        <f>'Cover sheet'!C6</f>
        <v>South Humber Bank</v>
      </c>
      <c r="E4" s="127"/>
      <c r="F4" s="128"/>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25" customHeight="1" x14ac:dyDescent="0.35">
      <c r="B7" s="84">
        <v>1</v>
      </c>
      <c r="C7" s="82" t="s">
        <v>364</v>
      </c>
      <c r="D7" s="31" t="s">
        <v>139</v>
      </c>
      <c r="E7" s="31" t="s">
        <v>44</v>
      </c>
      <c r="F7" s="31">
        <v>2</v>
      </c>
      <c r="G7" s="32"/>
      <c r="H7" s="88">
        <v>57</v>
      </c>
      <c r="I7" s="88">
        <v>57</v>
      </c>
      <c r="J7" s="88">
        <v>57</v>
      </c>
      <c r="K7" s="88">
        <v>57</v>
      </c>
      <c r="L7" s="88">
        <v>57</v>
      </c>
      <c r="M7" s="88">
        <v>57</v>
      </c>
      <c r="N7" s="88">
        <v>57</v>
      </c>
      <c r="O7" s="88">
        <v>57</v>
      </c>
      <c r="P7" s="88">
        <v>57</v>
      </c>
      <c r="Q7" s="88">
        <v>57</v>
      </c>
      <c r="R7" s="88">
        <v>57</v>
      </c>
      <c r="S7" s="88">
        <v>57</v>
      </c>
      <c r="T7" s="88">
        <v>57</v>
      </c>
      <c r="U7" s="88">
        <v>57</v>
      </c>
      <c r="V7" s="88">
        <v>57</v>
      </c>
      <c r="W7" s="88">
        <v>57</v>
      </c>
      <c r="X7" s="88">
        <v>57</v>
      </c>
      <c r="Y7" s="88">
        <v>57</v>
      </c>
      <c r="Z7" s="88">
        <v>57</v>
      </c>
      <c r="AA7" s="88">
        <v>57</v>
      </c>
      <c r="AB7" s="88">
        <v>57</v>
      </c>
      <c r="AC7" s="88">
        <v>57</v>
      </c>
      <c r="AD7" s="88">
        <v>57</v>
      </c>
      <c r="AE7" s="88">
        <v>57</v>
      </c>
      <c r="AF7" s="89">
        <v>57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2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25" customHeight="1" x14ac:dyDescent="0.35">
      <c r="B9" s="85">
        <f t="shared" ref="B9:B12" si="0">B8+1</f>
        <v>3</v>
      </c>
      <c r="C9" s="83" t="s">
        <v>143</v>
      </c>
      <c r="D9" s="36" t="s">
        <v>144</v>
      </c>
      <c r="E9" s="37" t="s">
        <v>44</v>
      </c>
      <c r="F9" s="37">
        <v>2</v>
      </c>
      <c r="G9" s="32"/>
      <c r="H9" s="88">
        <v>0</v>
      </c>
      <c r="I9" s="88">
        <v>0</v>
      </c>
      <c r="J9" s="88">
        <v>0</v>
      </c>
      <c r="K9" s="88">
        <v>0</v>
      </c>
      <c r="L9" s="88">
        <v>0</v>
      </c>
      <c r="M9" s="88">
        <v>0</v>
      </c>
      <c r="N9" s="88">
        <v>0</v>
      </c>
      <c r="O9" s="88">
        <v>0</v>
      </c>
      <c r="P9" s="88">
        <v>0</v>
      </c>
      <c r="Q9" s="88">
        <v>0</v>
      </c>
      <c r="R9" s="88">
        <v>0</v>
      </c>
      <c r="S9" s="88">
        <v>0</v>
      </c>
      <c r="T9" s="88">
        <v>0</v>
      </c>
      <c r="U9" s="88">
        <v>0</v>
      </c>
      <c r="V9" s="88">
        <v>0</v>
      </c>
      <c r="W9" s="88">
        <v>0</v>
      </c>
      <c r="X9" s="88">
        <v>0</v>
      </c>
      <c r="Y9" s="88">
        <v>0</v>
      </c>
      <c r="Z9" s="88">
        <v>0</v>
      </c>
      <c r="AA9" s="88">
        <v>0</v>
      </c>
      <c r="AB9" s="88">
        <v>0</v>
      </c>
      <c r="AC9" s="88">
        <v>0</v>
      </c>
      <c r="AD9" s="88">
        <v>0</v>
      </c>
      <c r="AE9" s="88">
        <v>0</v>
      </c>
      <c r="AF9" s="89">
        <v>0</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2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25" customHeight="1" x14ac:dyDescent="0.35">
      <c r="B11" s="85">
        <f t="shared" si="0"/>
        <v>5</v>
      </c>
      <c r="C11" s="83" t="s">
        <v>149</v>
      </c>
      <c r="D11" s="36" t="s">
        <v>150</v>
      </c>
      <c r="E11" s="37" t="s">
        <v>44</v>
      </c>
      <c r="F11" s="37">
        <v>2</v>
      </c>
      <c r="G11" s="32"/>
      <c r="H11" s="88">
        <v>0</v>
      </c>
      <c r="I11" s="88">
        <v>0</v>
      </c>
      <c r="J11" s="88">
        <v>0</v>
      </c>
      <c r="K11" s="88">
        <v>0</v>
      </c>
      <c r="L11" s="88">
        <v>0</v>
      </c>
      <c r="M11" s="88">
        <v>0</v>
      </c>
      <c r="N11" s="88">
        <v>0</v>
      </c>
      <c r="O11" s="88">
        <v>0</v>
      </c>
      <c r="P11" s="88">
        <v>0</v>
      </c>
      <c r="Q11" s="88">
        <v>0</v>
      </c>
      <c r="R11" s="88">
        <v>0</v>
      </c>
      <c r="S11" s="88">
        <v>0</v>
      </c>
      <c r="T11" s="88">
        <v>0</v>
      </c>
      <c r="U11" s="88">
        <v>0</v>
      </c>
      <c r="V11" s="88">
        <v>0</v>
      </c>
      <c r="W11" s="88">
        <v>0</v>
      </c>
      <c r="X11" s="88">
        <v>0</v>
      </c>
      <c r="Y11" s="88">
        <v>0</v>
      </c>
      <c r="Z11" s="88">
        <v>0</v>
      </c>
      <c r="AA11" s="88">
        <v>0</v>
      </c>
      <c r="AB11" s="88">
        <v>0</v>
      </c>
      <c r="AC11" s="88">
        <v>0</v>
      </c>
      <c r="AD11" s="88">
        <v>0</v>
      </c>
      <c r="AE11" s="88">
        <v>0</v>
      </c>
      <c r="AF11" s="89">
        <v>0</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25" customHeight="1" x14ac:dyDescent="0.35">
      <c r="B12" s="85">
        <f t="shared" si="0"/>
        <v>6</v>
      </c>
      <c r="C12" s="83" t="s">
        <v>152</v>
      </c>
      <c r="D12" s="36" t="s">
        <v>153</v>
      </c>
      <c r="E12" s="37" t="s">
        <v>44</v>
      </c>
      <c r="F12" s="37">
        <v>2</v>
      </c>
      <c r="G12" s="32"/>
      <c r="H12" s="95">
        <v>0</v>
      </c>
      <c r="I12" s="95">
        <v>0</v>
      </c>
      <c r="J12" s="95">
        <v>0</v>
      </c>
      <c r="K12" s="95">
        <v>0</v>
      </c>
      <c r="L12" s="95">
        <v>0</v>
      </c>
      <c r="M12" s="95">
        <v>0</v>
      </c>
      <c r="N12" s="95">
        <v>0</v>
      </c>
      <c r="O12" s="95">
        <v>0</v>
      </c>
      <c r="P12" s="95">
        <v>0</v>
      </c>
      <c r="Q12" s="95">
        <v>0</v>
      </c>
      <c r="R12" s="95">
        <v>0</v>
      </c>
      <c r="S12" s="95">
        <v>0</v>
      </c>
      <c r="T12" s="95">
        <v>0</v>
      </c>
      <c r="U12" s="95">
        <v>0</v>
      </c>
      <c r="V12" s="95">
        <v>0</v>
      </c>
      <c r="W12" s="95">
        <v>0</v>
      </c>
      <c r="X12" s="95">
        <v>0</v>
      </c>
      <c r="Y12" s="95">
        <v>0</v>
      </c>
      <c r="Z12" s="95">
        <v>0</v>
      </c>
      <c r="AA12" s="95">
        <v>0</v>
      </c>
      <c r="AB12" s="95">
        <v>0</v>
      </c>
      <c r="AC12" s="95">
        <v>0</v>
      </c>
      <c r="AD12" s="95">
        <v>0</v>
      </c>
      <c r="AE12" s="95">
        <v>0</v>
      </c>
      <c r="AF12" s="95">
        <v>0</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25" customHeight="1" x14ac:dyDescent="0.35">
      <c r="B27" s="53">
        <v>1</v>
      </c>
      <c r="C27" s="124" t="s">
        <v>140</v>
      </c>
      <c r="D27" s="125"/>
      <c r="E27" s="125"/>
      <c r="F27" s="125"/>
      <c r="G27" s="125"/>
      <c r="H27" s="125"/>
      <c r="I27" s="125"/>
    </row>
    <row r="28" spans="2:9" s="6" customFormat="1" ht="56" customHeight="1" x14ac:dyDescent="0.35">
      <c r="B28" s="53">
        <f>B27+1</f>
        <v>2</v>
      </c>
      <c r="C28" s="124" t="s">
        <v>142</v>
      </c>
      <c r="D28" s="125"/>
      <c r="E28" s="125"/>
      <c r="F28" s="125"/>
      <c r="G28" s="125"/>
      <c r="H28" s="125"/>
      <c r="I28" s="125"/>
    </row>
    <row r="29" spans="2:9" s="6" customFormat="1" ht="58.25" customHeight="1" x14ac:dyDescent="0.35">
      <c r="B29" s="53">
        <f t="shared" ref="B29:B32" si="1">B28+1</f>
        <v>3</v>
      </c>
      <c r="C29" s="124" t="s">
        <v>145</v>
      </c>
      <c r="D29" s="125"/>
      <c r="E29" s="125"/>
      <c r="F29" s="125"/>
      <c r="G29" s="125"/>
      <c r="H29" s="125"/>
      <c r="I29" s="125"/>
    </row>
    <row r="30" spans="2:9" s="6" customFormat="1" ht="41.75" customHeight="1" x14ac:dyDescent="0.35">
      <c r="B30" s="53">
        <f t="shared" si="1"/>
        <v>4</v>
      </c>
      <c r="C30" s="124" t="s">
        <v>148</v>
      </c>
      <c r="D30" s="125"/>
      <c r="E30" s="125"/>
      <c r="F30" s="125"/>
      <c r="G30" s="125"/>
      <c r="H30" s="125"/>
      <c r="I30" s="125"/>
    </row>
    <row r="31" spans="2:9" s="6" customFormat="1" ht="95" customHeight="1" x14ac:dyDescent="0.35">
      <c r="B31" s="53">
        <f t="shared" si="1"/>
        <v>5</v>
      </c>
      <c r="C31" s="124" t="s">
        <v>151</v>
      </c>
      <c r="D31" s="125"/>
      <c r="E31" s="125"/>
      <c r="F31" s="125"/>
      <c r="G31" s="125"/>
      <c r="H31" s="125"/>
      <c r="I31" s="125"/>
    </row>
    <row r="32" spans="2:9" s="6" customFormat="1" ht="82.5" customHeight="1" x14ac:dyDescent="0.35">
      <c r="B32" s="53">
        <f t="shared" si="1"/>
        <v>6</v>
      </c>
      <c r="C32" s="124" t="s">
        <v>154</v>
      </c>
      <c r="D32" s="125"/>
      <c r="E32" s="125"/>
      <c r="F32" s="125"/>
      <c r="G32" s="125"/>
      <c r="H32" s="125"/>
      <c r="I32" s="125"/>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6875" customWidth="1"/>
    <col min="2" max="2" width="4.125" customWidth="1"/>
    <col min="3" max="3" width="70.625" customWidth="1"/>
    <col min="4" max="4" width="16.625" customWidth="1"/>
    <col min="5" max="5" width="14.625" customWidth="1"/>
    <col min="6" max="6" width="5.625" customWidth="1"/>
    <col min="7" max="7" width="3.1875" customWidth="1"/>
    <col min="8" max="109" width="8.6875" customWidth="1"/>
    <col min="110" max="110" width="0" hidden="1" customWidth="1"/>
    <col min="111" max="16384" width="8.6875" hidden="1"/>
  </cols>
  <sheetData>
    <row r="1" spans="2:88" ht="22.5" customHeight="1" x14ac:dyDescent="0.5">
      <c r="B1" s="131" t="s">
        <v>155</v>
      </c>
      <c r="C1" s="131"/>
      <c r="D1" s="131"/>
      <c r="E1" s="131"/>
      <c r="F1" s="131"/>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6" t="s">
        <v>2</v>
      </c>
      <c r="C3" s="129"/>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5" customHeight="1" thickBot="1" x14ac:dyDescent="0.45">
      <c r="B4" s="132" t="s">
        <v>327</v>
      </c>
      <c r="C4" s="133"/>
      <c r="D4" s="126" t="str">
        <f>'Cover sheet'!C6</f>
        <v>South Humber Bank</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0</v>
      </c>
      <c r="I7" s="88">
        <v>0</v>
      </c>
      <c r="J7" s="88">
        <v>0</v>
      </c>
      <c r="K7" s="88">
        <v>0</v>
      </c>
      <c r="L7" s="88">
        <v>0</v>
      </c>
      <c r="M7" s="88">
        <v>0</v>
      </c>
      <c r="N7" s="88">
        <v>0</v>
      </c>
      <c r="O7" s="88">
        <v>0</v>
      </c>
      <c r="P7" s="88">
        <v>0</v>
      </c>
      <c r="Q7" s="88">
        <v>0</v>
      </c>
      <c r="R7" s="88">
        <v>0</v>
      </c>
      <c r="S7" s="88">
        <v>0</v>
      </c>
      <c r="T7" s="88">
        <v>0</v>
      </c>
      <c r="U7" s="88">
        <v>0</v>
      </c>
      <c r="V7" s="88">
        <v>0</v>
      </c>
      <c r="W7" s="88">
        <v>0</v>
      </c>
      <c r="X7" s="88">
        <v>0</v>
      </c>
      <c r="Y7" s="88">
        <v>0</v>
      </c>
      <c r="Z7" s="88">
        <v>0</v>
      </c>
      <c r="AA7" s="88">
        <v>0</v>
      </c>
      <c r="AB7" s="88">
        <v>0</v>
      </c>
      <c r="AC7" s="88">
        <v>0</v>
      </c>
      <c r="AD7" s="88">
        <v>0</v>
      </c>
      <c r="AE7" s="88">
        <v>0</v>
      </c>
      <c r="AF7" s="88">
        <v>0</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46</v>
      </c>
      <c r="I8" s="88">
        <v>46</v>
      </c>
      <c r="J8" s="88">
        <v>46</v>
      </c>
      <c r="K8" s="88">
        <v>46</v>
      </c>
      <c r="L8" s="88">
        <v>46</v>
      </c>
      <c r="M8" s="88">
        <v>46</v>
      </c>
      <c r="N8" s="88">
        <v>46</v>
      </c>
      <c r="O8" s="88">
        <v>46</v>
      </c>
      <c r="P8" s="88">
        <v>46</v>
      </c>
      <c r="Q8" s="88">
        <v>46</v>
      </c>
      <c r="R8" s="88">
        <v>46</v>
      </c>
      <c r="S8" s="88">
        <v>46</v>
      </c>
      <c r="T8" s="88">
        <v>46</v>
      </c>
      <c r="U8" s="88">
        <v>46</v>
      </c>
      <c r="V8" s="88">
        <v>46</v>
      </c>
      <c r="W8" s="88">
        <v>46</v>
      </c>
      <c r="X8" s="88">
        <v>46</v>
      </c>
      <c r="Y8" s="88">
        <v>46</v>
      </c>
      <c r="Z8" s="88">
        <v>46</v>
      </c>
      <c r="AA8" s="88">
        <v>46</v>
      </c>
      <c r="AB8" s="88">
        <v>46</v>
      </c>
      <c r="AC8" s="88">
        <v>46</v>
      </c>
      <c r="AD8" s="88">
        <v>46</v>
      </c>
      <c r="AE8" s="88">
        <v>46</v>
      </c>
      <c r="AF8" s="88">
        <v>46</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0</v>
      </c>
      <c r="I9" s="88">
        <v>0</v>
      </c>
      <c r="J9" s="88">
        <v>0</v>
      </c>
      <c r="K9" s="88">
        <v>0</v>
      </c>
      <c r="L9" s="88">
        <v>0</v>
      </c>
      <c r="M9" s="88">
        <v>0</v>
      </c>
      <c r="N9" s="88">
        <v>0</v>
      </c>
      <c r="O9" s="88">
        <v>0</v>
      </c>
      <c r="P9" s="88">
        <v>0</v>
      </c>
      <c r="Q9" s="88">
        <v>0</v>
      </c>
      <c r="R9" s="88">
        <v>0</v>
      </c>
      <c r="S9" s="88">
        <v>0</v>
      </c>
      <c r="T9" s="88">
        <v>0</v>
      </c>
      <c r="U9" s="88">
        <v>0</v>
      </c>
      <c r="V9" s="88">
        <v>0</v>
      </c>
      <c r="W9" s="88">
        <v>0</v>
      </c>
      <c r="X9" s="88">
        <v>0</v>
      </c>
      <c r="Y9" s="88">
        <v>0</v>
      </c>
      <c r="Z9" s="88">
        <v>0</v>
      </c>
      <c r="AA9" s="88">
        <v>0</v>
      </c>
      <c r="AB9" s="88">
        <v>0</v>
      </c>
      <c r="AC9" s="88">
        <v>0</v>
      </c>
      <c r="AD9" s="88">
        <v>0</v>
      </c>
      <c r="AE9" s="88">
        <v>0</v>
      </c>
      <c r="AF9" s="88">
        <v>0</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8">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0</v>
      </c>
      <c r="I11" s="88">
        <v>0</v>
      </c>
      <c r="J11" s="88">
        <v>0</v>
      </c>
      <c r="K11" s="88">
        <v>0</v>
      </c>
      <c r="L11" s="88">
        <v>0</v>
      </c>
      <c r="M11" s="88">
        <v>0</v>
      </c>
      <c r="N11" s="88">
        <v>0</v>
      </c>
      <c r="O11" s="88">
        <v>0</v>
      </c>
      <c r="P11" s="88">
        <v>0</v>
      </c>
      <c r="Q11" s="88">
        <v>0</v>
      </c>
      <c r="R11" s="88">
        <v>0</v>
      </c>
      <c r="S11" s="88">
        <v>0</v>
      </c>
      <c r="T11" s="88">
        <v>0</v>
      </c>
      <c r="U11" s="88">
        <v>0</v>
      </c>
      <c r="V11" s="88">
        <v>0</v>
      </c>
      <c r="W11" s="88">
        <v>0</v>
      </c>
      <c r="X11" s="88">
        <v>0</v>
      </c>
      <c r="Y11" s="88">
        <v>0</v>
      </c>
      <c r="Z11" s="88">
        <v>0</v>
      </c>
      <c r="AA11" s="88">
        <v>0</v>
      </c>
      <c r="AB11" s="88">
        <v>0</v>
      </c>
      <c r="AC11" s="88">
        <v>0</v>
      </c>
      <c r="AD11" s="88">
        <v>0</v>
      </c>
      <c r="AE11" s="88">
        <v>0</v>
      </c>
      <c r="AF11" s="88">
        <v>0</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0</v>
      </c>
      <c r="I12" s="88">
        <v>0</v>
      </c>
      <c r="J12" s="88">
        <v>0</v>
      </c>
      <c r="K12" s="88">
        <v>0</v>
      </c>
      <c r="L12" s="88">
        <v>0</v>
      </c>
      <c r="M12" s="88">
        <v>0</v>
      </c>
      <c r="N12" s="88">
        <v>0</v>
      </c>
      <c r="O12" s="88">
        <v>0</v>
      </c>
      <c r="P12" s="88">
        <v>0</v>
      </c>
      <c r="Q12" s="88">
        <v>0</v>
      </c>
      <c r="R12" s="88">
        <v>0</v>
      </c>
      <c r="S12" s="88">
        <v>0</v>
      </c>
      <c r="T12" s="88">
        <v>0</v>
      </c>
      <c r="U12" s="88">
        <v>0</v>
      </c>
      <c r="V12" s="88">
        <v>0</v>
      </c>
      <c r="W12" s="88">
        <v>0</v>
      </c>
      <c r="X12" s="88">
        <v>0</v>
      </c>
      <c r="Y12" s="88">
        <v>0</v>
      </c>
      <c r="Z12" s="88">
        <v>0</v>
      </c>
      <c r="AA12" s="88">
        <v>0</v>
      </c>
      <c r="AB12" s="88">
        <v>0</v>
      </c>
      <c r="AC12" s="88">
        <v>0</v>
      </c>
      <c r="AD12" s="88">
        <v>0</v>
      </c>
      <c r="AE12" s="88">
        <v>0</v>
      </c>
      <c r="AF12" s="88">
        <v>0</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0</v>
      </c>
      <c r="I13" s="88">
        <v>0</v>
      </c>
      <c r="J13" s="88">
        <v>0</v>
      </c>
      <c r="K13" s="88">
        <v>0</v>
      </c>
      <c r="L13" s="88">
        <v>0</v>
      </c>
      <c r="M13" s="88">
        <v>0</v>
      </c>
      <c r="N13" s="88">
        <v>0</v>
      </c>
      <c r="O13" s="88">
        <v>0</v>
      </c>
      <c r="P13" s="88">
        <v>0</v>
      </c>
      <c r="Q13" s="88">
        <v>0</v>
      </c>
      <c r="R13" s="88">
        <v>0</v>
      </c>
      <c r="S13" s="88">
        <v>0</v>
      </c>
      <c r="T13" s="88">
        <v>0</v>
      </c>
      <c r="U13" s="88">
        <v>0</v>
      </c>
      <c r="V13" s="88">
        <v>0</v>
      </c>
      <c r="W13" s="88">
        <v>0</v>
      </c>
      <c r="X13" s="88">
        <v>0</v>
      </c>
      <c r="Y13" s="88">
        <v>0</v>
      </c>
      <c r="Z13" s="88">
        <v>0</v>
      </c>
      <c r="AA13" s="88">
        <v>0</v>
      </c>
      <c r="AB13" s="88">
        <v>0</v>
      </c>
      <c r="AC13" s="88">
        <v>0</v>
      </c>
      <c r="AD13" s="88">
        <v>0</v>
      </c>
      <c r="AE13" s="88">
        <v>0</v>
      </c>
      <c r="AF13" s="88">
        <v>0</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0</v>
      </c>
      <c r="I14" s="88">
        <v>0</v>
      </c>
      <c r="J14" s="88">
        <v>0</v>
      </c>
      <c r="K14" s="88">
        <v>0</v>
      </c>
      <c r="L14" s="88">
        <v>0</v>
      </c>
      <c r="M14" s="88">
        <v>0</v>
      </c>
      <c r="N14" s="88">
        <v>0</v>
      </c>
      <c r="O14" s="88">
        <v>0</v>
      </c>
      <c r="P14" s="88">
        <v>0</v>
      </c>
      <c r="Q14" s="88">
        <v>0</v>
      </c>
      <c r="R14" s="88">
        <v>0</v>
      </c>
      <c r="S14" s="88">
        <v>0</v>
      </c>
      <c r="T14" s="88">
        <v>0</v>
      </c>
      <c r="U14" s="88">
        <v>0</v>
      </c>
      <c r="V14" s="88">
        <v>0</v>
      </c>
      <c r="W14" s="88">
        <v>0</v>
      </c>
      <c r="X14" s="88">
        <v>0</v>
      </c>
      <c r="Y14" s="88">
        <v>0</v>
      </c>
      <c r="Z14" s="88">
        <v>0</v>
      </c>
      <c r="AA14" s="88">
        <v>0</v>
      </c>
      <c r="AB14" s="88">
        <v>0</v>
      </c>
      <c r="AC14" s="88">
        <v>0</v>
      </c>
      <c r="AD14" s="88">
        <v>0</v>
      </c>
      <c r="AE14" s="88">
        <v>0</v>
      </c>
      <c r="AF14" s="88">
        <v>0</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0</v>
      </c>
      <c r="I15" s="88">
        <v>0</v>
      </c>
      <c r="J15" s="88">
        <v>0</v>
      </c>
      <c r="K15" s="88">
        <v>0</v>
      </c>
      <c r="L15" s="88">
        <v>0</v>
      </c>
      <c r="M15" s="88">
        <v>0</v>
      </c>
      <c r="N15" s="88">
        <v>0</v>
      </c>
      <c r="O15" s="88">
        <v>0</v>
      </c>
      <c r="P15" s="88">
        <v>0</v>
      </c>
      <c r="Q15" s="88">
        <v>0</v>
      </c>
      <c r="R15" s="88">
        <v>0</v>
      </c>
      <c r="S15" s="88">
        <v>0</v>
      </c>
      <c r="T15" s="88">
        <v>0</v>
      </c>
      <c r="U15" s="88">
        <v>0</v>
      </c>
      <c r="V15" s="88">
        <v>0</v>
      </c>
      <c r="W15" s="88">
        <v>0</v>
      </c>
      <c r="X15" s="88">
        <v>0</v>
      </c>
      <c r="Y15" s="88">
        <v>0</v>
      </c>
      <c r="Z15" s="88">
        <v>0</v>
      </c>
      <c r="AA15" s="88">
        <v>0</v>
      </c>
      <c r="AB15" s="88">
        <v>0</v>
      </c>
      <c r="AC15" s="88">
        <v>0</v>
      </c>
      <c r="AD15" s="88">
        <v>0</v>
      </c>
      <c r="AE15" s="88">
        <v>0</v>
      </c>
      <c r="AF15" s="88">
        <v>0</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0</v>
      </c>
      <c r="I16" s="88">
        <v>0</v>
      </c>
      <c r="J16" s="88">
        <v>0</v>
      </c>
      <c r="K16" s="88">
        <v>0</v>
      </c>
      <c r="L16" s="88">
        <v>0</v>
      </c>
      <c r="M16" s="88">
        <v>0</v>
      </c>
      <c r="N16" s="88">
        <v>0</v>
      </c>
      <c r="O16" s="88">
        <v>0</v>
      </c>
      <c r="P16" s="88">
        <v>0</v>
      </c>
      <c r="Q16" s="88">
        <v>0</v>
      </c>
      <c r="R16" s="88">
        <v>0</v>
      </c>
      <c r="S16" s="88">
        <v>0</v>
      </c>
      <c r="T16" s="88">
        <v>0</v>
      </c>
      <c r="U16" s="88">
        <v>0</v>
      </c>
      <c r="V16" s="88">
        <v>0</v>
      </c>
      <c r="W16" s="88">
        <v>0</v>
      </c>
      <c r="X16" s="88">
        <v>0</v>
      </c>
      <c r="Y16" s="88">
        <v>0</v>
      </c>
      <c r="Z16" s="88">
        <v>0</v>
      </c>
      <c r="AA16" s="88">
        <v>0</v>
      </c>
      <c r="AB16" s="88">
        <v>0</v>
      </c>
      <c r="AC16" s="88">
        <v>0</v>
      </c>
      <c r="AD16" s="88">
        <v>0</v>
      </c>
      <c r="AE16" s="88">
        <v>0</v>
      </c>
      <c r="AF16" s="88">
        <v>0</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0</v>
      </c>
      <c r="I17" s="88">
        <v>0</v>
      </c>
      <c r="J17" s="88">
        <v>0</v>
      </c>
      <c r="K17" s="88">
        <v>0</v>
      </c>
      <c r="L17" s="88">
        <v>0</v>
      </c>
      <c r="M17" s="88">
        <v>0</v>
      </c>
      <c r="N17" s="88">
        <v>0</v>
      </c>
      <c r="O17" s="88">
        <v>0</v>
      </c>
      <c r="P17" s="88">
        <v>0</v>
      </c>
      <c r="Q17" s="88">
        <v>0</v>
      </c>
      <c r="R17" s="88">
        <v>0</v>
      </c>
      <c r="S17" s="88">
        <v>0</v>
      </c>
      <c r="T17" s="88">
        <v>0</v>
      </c>
      <c r="U17" s="88">
        <v>0</v>
      </c>
      <c r="V17" s="88">
        <v>0</v>
      </c>
      <c r="W17" s="88">
        <v>0</v>
      </c>
      <c r="X17" s="88">
        <v>0</v>
      </c>
      <c r="Y17" s="88">
        <v>0</v>
      </c>
      <c r="Z17" s="88">
        <v>0</v>
      </c>
      <c r="AA17" s="88">
        <v>0</v>
      </c>
      <c r="AB17" s="88">
        <v>0</v>
      </c>
      <c r="AC17" s="88">
        <v>0</v>
      </c>
      <c r="AD17" s="88">
        <v>0</v>
      </c>
      <c r="AE17" s="88">
        <v>0</v>
      </c>
      <c r="AF17" s="88">
        <v>0</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0</v>
      </c>
      <c r="I18" s="88">
        <v>0</v>
      </c>
      <c r="J18" s="88">
        <v>0</v>
      </c>
      <c r="K18" s="88">
        <v>0</v>
      </c>
      <c r="L18" s="88">
        <v>0</v>
      </c>
      <c r="M18" s="88">
        <v>0</v>
      </c>
      <c r="N18" s="88">
        <v>0</v>
      </c>
      <c r="O18" s="88">
        <v>0</v>
      </c>
      <c r="P18" s="88">
        <v>0</v>
      </c>
      <c r="Q18" s="88">
        <v>0</v>
      </c>
      <c r="R18" s="88">
        <v>0</v>
      </c>
      <c r="S18" s="88">
        <v>0</v>
      </c>
      <c r="T18" s="88">
        <v>0</v>
      </c>
      <c r="U18" s="88">
        <v>0</v>
      </c>
      <c r="V18" s="88">
        <v>0</v>
      </c>
      <c r="W18" s="88">
        <v>0</v>
      </c>
      <c r="X18" s="88">
        <v>0</v>
      </c>
      <c r="Y18" s="88">
        <v>0</v>
      </c>
      <c r="Z18" s="88">
        <v>0</v>
      </c>
      <c r="AA18" s="88">
        <v>0</v>
      </c>
      <c r="AB18" s="88">
        <v>0</v>
      </c>
      <c r="AC18" s="88">
        <v>0</v>
      </c>
      <c r="AD18" s="88">
        <v>0</v>
      </c>
      <c r="AE18" s="88">
        <v>0</v>
      </c>
      <c r="AF18" s="88">
        <v>0</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8">
        <v>0</v>
      </c>
      <c r="Y19" s="88">
        <v>0</v>
      </c>
      <c r="Z19" s="88">
        <v>0</v>
      </c>
      <c r="AA19" s="88">
        <v>0</v>
      </c>
      <c r="AB19" s="88">
        <v>0</v>
      </c>
      <c r="AC19" s="88">
        <v>0</v>
      </c>
      <c r="AD19" s="88">
        <v>0</v>
      </c>
      <c r="AE19" s="88">
        <v>0</v>
      </c>
      <c r="AF19" s="88">
        <v>0</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0</v>
      </c>
      <c r="I20" s="88">
        <v>0</v>
      </c>
      <c r="J20" s="88">
        <v>0</v>
      </c>
      <c r="K20" s="88">
        <v>0</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v>0</v>
      </c>
      <c r="AC20" s="88">
        <v>0</v>
      </c>
      <c r="AD20" s="88">
        <v>0</v>
      </c>
      <c r="AE20" s="88">
        <v>0</v>
      </c>
      <c r="AF20" s="88">
        <v>0</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v>
      </c>
      <c r="I21" s="95">
        <v>0</v>
      </c>
      <c r="J21" s="95">
        <v>0</v>
      </c>
      <c r="K21" s="95">
        <v>0</v>
      </c>
      <c r="L21" s="95">
        <v>0</v>
      </c>
      <c r="M21" s="95">
        <v>0</v>
      </c>
      <c r="N21" s="95">
        <v>0</v>
      </c>
      <c r="O21" s="95">
        <v>0</v>
      </c>
      <c r="P21" s="95">
        <v>0</v>
      </c>
      <c r="Q21" s="95">
        <v>0</v>
      </c>
      <c r="R21" s="95">
        <v>0</v>
      </c>
      <c r="S21" s="95">
        <v>0</v>
      </c>
      <c r="T21" s="95">
        <v>0</v>
      </c>
      <c r="U21" s="95">
        <v>0</v>
      </c>
      <c r="V21" s="95">
        <v>0</v>
      </c>
      <c r="W21" s="95">
        <v>0</v>
      </c>
      <c r="X21" s="95">
        <v>0</v>
      </c>
      <c r="Y21" s="95">
        <v>0</v>
      </c>
      <c r="Z21" s="95">
        <v>0</v>
      </c>
      <c r="AA21" s="95">
        <v>0</v>
      </c>
      <c r="AB21" s="95">
        <v>0</v>
      </c>
      <c r="AC21" s="95">
        <v>0</v>
      </c>
      <c r="AD21" s="95">
        <v>0</v>
      </c>
      <c r="AE21" s="95">
        <v>0</v>
      </c>
      <c r="AF21" s="95">
        <v>0</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75" customHeight="1" x14ac:dyDescent="0.35">
      <c r="B36" s="53">
        <v>1</v>
      </c>
      <c r="C36" s="111" t="s">
        <v>158</v>
      </c>
      <c r="D36" s="112"/>
      <c r="E36" s="112"/>
      <c r="F36" s="112"/>
      <c r="G36" s="112"/>
      <c r="H36" s="112"/>
      <c r="I36" s="112"/>
    </row>
    <row r="37" spans="2:9" s="6" customFormat="1" ht="76.5" customHeight="1" x14ac:dyDescent="0.35">
      <c r="B37" s="53">
        <f>B36+1</f>
        <v>2</v>
      </c>
      <c r="C37" s="113" t="s">
        <v>161</v>
      </c>
      <c r="D37" s="114"/>
      <c r="E37" s="114"/>
      <c r="F37" s="114"/>
      <c r="G37" s="114"/>
      <c r="H37" s="114"/>
      <c r="I37" s="115"/>
    </row>
    <row r="38" spans="2:9" s="6" customFormat="1" ht="58.25" customHeight="1" x14ac:dyDescent="0.35">
      <c r="B38" s="53">
        <f t="shared" ref="B38:B50" si="0">B37+1</f>
        <v>3</v>
      </c>
      <c r="C38" s="113" t="s">
        <v>164</v>
      </c>
      <c r="D38" s="114"/>
      <c r="E38" s="114"/>
      <c r="F38" s="114"/>
      <c r="G38" s="114"/>
      <c r="H38" s="114"/>
      <c r="I38" s="115"/>
    </row>
    <row r="39" spans="2:9" s="6" customFormat="1" ht="73.25" customHeight="1" x14ac:dyDescent="0.35">
      <c r="B39" s="53">
        <f t="shared" si="0"/>
        <v>4</v>
      </c>
      <c r="C39" s="113" t="s">
        <v>167</v>
      </c>
      <c r="D39" s="114"/>
      <c r="E39" s="114"/>
      <c r="F39" s="114"/>
      <c r="G39" s="114"/>
      <c r="H39" s="114"/>
      <c r="I39" s="115"/>
    </row>
    <row r="40" spans="2:9" s="6" customFormat="1" ht="59.75" customHeight="1" x14ac:dyDescent="0.35">
      <c r="B40" s="53">
        <f t="shared" si="0"/>
        <v>5</v>
      </c>
      <c r="C40" s="113" t="s">
        <v>171</v>
      </c>
      <c r="D40" s="114"/>
      <c r="E40" s="114"/>
      <c r="F40" s="114"/>
      <c r="G40" s="114"/>
      <c r="H40" s="114"/>
      <c r="I40" s="115"/>
    </row>
    <row r="41" spans="2:9" s="6" customFormat="1" ht="52.25" customHeight="1" x14ac:dyDescent="0.35">
      <c r="B41" s="53">
        <f t="shared" si="0"/>
        <v>6</v>
      </c>
      <c r="C41" s="113" t="s">
        <v>174</v>
      </c>
      <c r="D41" s="114"/>
      <c r="E41" s="114"/>
      <c r="F41" s="114"/>
      <c r="G41" s="114"/>
      <c r="H41" s="114"/>
      <c r="I41" s="115"/>
    </row>
    <row r="42" spans="2:9" s="6" customFormat="1" ht="54.5" customHeight="1" x14ac:dyDescent="0.35">
      <c r="B42" s="53">
        <f t="shared" si="0"/>
        <v>7</v>
      </c>
      <c r="C42" s="113" t="s">
        <v>177</v>
      </c>
      <c r="D42" s="114"/>
      <c r="E42" s="114"/>
      <c r="F42" s="114"/>
      <c r="G42" s="114"/>
      <c r="H42" s="114"/>
      <c r="I42" s="115"/>
    </row>
    <row r="43" spans="2:9" s="6" customFormat="1" ht="67.25" customHeight="1" x14ac:dyDescent="0.35">
      <c r="B43" s="53">
        <f t="shared" si="0"/>
        <v>8</v>
      </c>
      <c r="C43" s="113" t="s">
        <v>180</v>
      </c>
      <c r="D43" s="114"/>
      <c r="E43" s="114"/>
      <c r="F43" s="114"/>
      <c r="G43" s="114"/>
      <c r="H43" s="114"/>
      <c r="I43" s="115"/>
    </row>
    <row r="44" spans="2:9" s="6" customFormat="1" ht="67.25" customHeight="1" x14ac:dyDescent="0.35">
      <c r="B44" s="53">
        <f t="shared" si="0"/>
        <v>9</v>
      </c>
      <c r="C44" s="113" t="s">
        <v>184</v>
      </c>
      <c r="D44" s="114"/>
      <c r="E44" s="114"/>
      <c r="F44" s="114"/>
      <c r="G44" s="114"/>
      <c r="H44" s="114"/>
      <c r="I44" s="115"/>
    </row>
    <row r="45" spans="2:9" s="6" customFormat="1" ht="56.75" customHeight="1" x14ac:dyDescent="0.35">
      <c r="B45" s="53">
        <f t="shared" si="0"/>
        <v>10</v>
      </c>
      <c r="C45" s="113" t="s">
        <v>188</v>
      </c>
      <c r="D45" s="114"/>
      <c r="E45" s="114"/>
      <c r="F45" s="114"/>
      <c r="G45" s="114"/>
      <c r="H45" s="114"/>
      <c r="I45" s="115"/>
    </row>
    <row r="46" spans="2:9" s="6" customFormat="1" ht="95" customHeight="1" x14ac:dyDescent="0.35">
      <c r="B46" s="53">
        <f t="shared" si="0"/>
        <v>11</v>
      </c>
      <c r="C46" s="113" t="s">
        <v>191</v>
      </c>
      <c r="D46" s="114"/>
      <c r="E46" s="114"/>
      <c r="F46" s="114"/>
      <c r="G46" s="114"/>
      <c r="H46" s="114"/>
      <c r="I46" s="115"/>
    </row>
    <row r="47" spans="2:9" s="6" customFormat="1" ht="47.75" customHeight="1" x14ac:dyDescent="0.35">
      <c r="B47" s="53">
        <f t="shared" si="0"/>
        <v>12</v>
      </c>
      <c r="C47" s="113" t="s">
        <v>194</v>
      </c>
      <c r="D47" s="114"/>
      <c r="E47" s="114"/>
      <c r="F47" s="114"/>
      <c r="G47" s="114"/>
      <c r="H47" s="114"/>
      <c r="I47" s="115"/>
    </row>
    <row r="48" spans="2:9" s="6" customFormat="1" ht="47" customHeight="1" x14ac:dyDescent="0.35">
      <c r="B48" s="53">
        <f t="shared" si="0"/>
        <v>13</v>
      </c>
      <c r="C48" s="113" t="s">
        <v>198</v>
      </c>
      <c r="D48" s="114"/>
      <c r="E48" s="114"/>
      <c r="F48" s="114"/>
      <c r="G48" s="114"/>
      <c r="H48" s="114"/>
      <c r="I48" s="115"/>
    </row>
    <row r="49" spans="2:9" s="6" customFormat="1" ht="31.25" customHeight="1" x14ac:dyDescent="0.35">
      <c r="B49" s="53">
        <f t="shared" si="0"/>
        <v>14</v>
      </c>
      <c r="C49" s="113" t="s">
        <v>201</v>
      </c>
      <c r="D49" s="114"/>
      <c r="E49" s="114"/>
      <c r="F49" s="114"/>
      <c r="G49" s="114"/>
      <c r="H49" s="114"/>
      <c r="I49" s="115"/>
    </row>
    <row r="50" spans="2:9" s="6" customFormat="1" ht="48.5" customHeight="1" x14ac:dyDescent="0.35">
      <c r="B50" s="53">
        <f t="shared" si="0"/>
        <v>15</v>
      </c>
      <c r="C50" s="113" t="s">
        <v>205</v>
      </c>
      <c r="D50" s="114"/>
      <c r="E50" s="114"/>
      <c r="F50" s="114"/>
      <c r="G50" s="114"/>
      <c r="H50" s="114"/>
      <c r="I50" s="115"/>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1875" customWidth="1"/>
    <col min="8" max="109" width="8.6875" customWidth="1"/>
    <col min="110" max="16384" width="8.6875" hidden="1"/>
  </cols>
  <sheetData>
    <row r="1" spans="1:88" ht="22.5" customHeight="1" x14ac:dyDescent="0.35">
      <c r="B1" s="104" t="s">
        <v>206</v>
      </c>
      <c r="C1" s="104"/>
      <c r="D1" s="104"/>
      <c r="E1" s="104"/>
      <c r="F1" s="104"/>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6" t="str">
        <f>'Cover sheet'!C6</f>
        <v>South Humber Bank</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46</v>
      </c>
      <c r="I7" s="88">
        <v>46</v>
      </c>
      <c r="J7" s="88">
        <v>46</v>
      </c>
      <c r="K7" s="88">
        <v>46</v>
      </c>
      <c r="L7" s="88">
        <v>46</v>
      </c>
      <c r="M7" s="88">
        <v>46</v>
      </c>
      <c r="N7" s="88">
        <v>46</v>
      </c>
      <c r="O7" s="88">
        <v>46</v>
      </c>
      <c r="P7" s="88">
        <v>46</v>
      </c>
      <c r="Q7" s="88">
        <v>46</v>
      </c>
      <c r="R7" s="88">
        <v>46</v>
      </c>
      <c r="S7" s="88">
        <v>46</v>
      </c>
      <c r="T7" s="88">
        <v>46</v>
      </c>
      <c r="U7" s="88">
        <v>46</v>
      </c>
      <c r="V7" s="88">
        <v>46</v>
      </c>
      <c r="W7" s="88">
        <v>46</v>
      </c>
      <c r="X7" s="88">
        <v>46</v>
      </c>
      <c r="Y7" s="88">
        <v>46</v>
      </c>
      <c r="Z7" s="88">
        <v>46</v>
      </c>
      <c r="AA7" s="88">
        <v>46</v>
      </c>
      <c r="AB7" s="88">
        <v>46</v>
      </c>
      <c r="AC7" s="88">
        <v>46</v>
      </c>
      <c r="AD7" s="88">
        <v>46</v>
      </c>
      <c r="AE7" s="88">
        <v>46</v>
      </c>
      <c r="AF7" s="88">
        <v>46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57</v>
      </c>
      <c r="I8" s="88">
        <v>57</v>
      </c>
      <c r="J8" s="88">
        <v>57</v>
      </c>
      <c r="K8" s="88">
        <v>57</v>
      </c>
      <c r="L8" s="88">
        <v>57</v>
      </c>
      <c r="M8" s="88">
        <v>57</v>
      </c>
      <c r="N8" s="88">
        <v>57</v>
      </c>
      <c r="O8" s="88">
        <v>57</v>
      </c>
      <c r="P8" s="88">
        <v>57</v>
      </c>
      <c r="Q8" s="88">
        <v>57</v>
      </c>
      <c r="R8" s="88">
        <v>57</v>
      </c>
      <c r="S8" s="88">
        <v>57</v>
      </c>
      <c r="T8" s="88">
        <v>57</v>
      </c>
      <c r="U8" s="88">
        <v>57</v>
      </c>
      <c r="V8" s="88">
        <v>57</v>
      </c>
      <c r="W8" s="88">
        <v>57</v>
      </c>
      <c r="X8" s="88">
        <v>57</v>
      </c>
      <c r="Y8" s="88">
        <v>57</v>
      </c>
      <c r="Z8" s="88">
        <v>57</v>
      </c>
      <c r="AA8" s="88">
        <v>57</v>
      </c>
      <c r="AB8" s="88">
        <v>57</v>
      </c>
      <c r="AC8" s="88">
        <v>57</v>
      </c>
      <c r="AD8" s="88">
        <v>57</v>
      </c>
      <c r="AE8" s="88">
        <v>57</v>
      </c>
      <c r="AF8" s="88">
        <v>57</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57</v>
      </c>
      <c r="I9" s="88">
        <v>57</v>
      </c>
      <c r="J9" s="88">
        <v>57</v>
      </c>
      <c r="K9" s="88">
        <v>57</v>
      </c>
      <c r="L9" s="88">
        <v>57</v>
      </c>
      <c r="M9" s="88">
        <v>57</v>
      </c>
      <c r="N9" s="88">
        <v>57</v>
      </c>
      <c r="O9" s="88">
        <v>57</v>
      </c>
      <c r="P9" s="88">
        <v>57</v>
      </c>
      <c r="Q9" s="88">
        <v>57</v>
      </c>
      <c r="R9" s="88">
        <v>57</v>
      </c>
      <c r="S9" s="88">
        <v>57</v>
      </c>
      <c r="T9" s="88">
        <v>57</v>
      </c>
      <c r="U9" s="88">
        <v>57</v>
      </c>
      <c r="V9" s="88">
        <v>57</v>
      </c>
      <c r="W9" s="88">
        <v>57</v>
      </c>
      <c r="X9" s="88">
        <v>57</v>
      </c>
      <c r="Y9" s="88">
        <v>57</v>
      </c>
      <c r="Z9" s="88">
        <v>57</v>
      </c>
      <c r="AA9" s="88">
        <v>57</v>
      </c>
      <c r="AB9" s="88">
        <v>57</v>
      </c>
      <c r="AC9" s="88">
        <v>57</v>
      </c>
      <c r="AD9" s="88">
        <v>57</v>
      </c>
      <c r="AE9" s="88">
        <v>57</v>
      </c>
      <c r="AF9" s="88">
        <v>57</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8">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11</v>
      </c>
      <c r="I11" s="95">
        <v>11</v>
      </c>
      <c r="J11" s="95">
        <v>11</v>
      </c>
      <c r="K11" s="95">
        <v>11</v>
      </c>
      <c r="L11" s="95">
        <v>11</v>
      </c>
      <c r="M11" s="95">
        <v>11</v>
      </c>
      <c r="N11" s="95">
        <v>11</v>
      </c>
      <c r="O11" s="95">
        <v>11</v>
      </c>
      <c r="P11" s="95">
        <v>11</v>
      </c>
      <c r="Q11" s="95">
        <v>11</v>
      </c>
      <c r="R11" s="95">
        <v>11</v>
      </c>
      <c r="S11" s="95">
        <v>11</v>
      </c>
      <c r="T11" s="95">
        <v>11</v>
      </c>
      <c r="U11" s="95">
        <v>11</v>
      </c>
      <c r="V11" s="95">
        <v>11</v>
      </c>
      <c r="W11" s="95">
        <v>11</v>
      </c>
      <c r="X11" s="95">
        <v>11</v>
      </c>
      <c r="Y11" s="95">
        <v>11</v>
      </c>
      <c r="Z11" s="95">
        <v>11</v>
      </c>
      <c r="AA11" s="95">
        <v>11</v>
      </c>
      <c r="AB11" s="95">
        <v>11</v>
      </c>
      <c r="AC11" s="95">
        <v>11</v>
      </c>
      <c r="AD11" s="95">
        <v>11</v>
      </c>
      <c r="AE11" s="95">
        <v>11</v>
      </c>
      <c r="AF11" s="95">
        <v>11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4" customHeight="1" x14ac:dyDescent="0.35"/>
    <row r="13" spans="1:88" ht="14" customHeight="1" x14ac:dyDescent="0.35"/>
    <row r="14" spans="1:88" ht="14" customHeight="1" x14ac:dyDescent="0.35"/>
    <row r="15" spans="1:88" ht="14" customHeight="1" x14ac:dyDescent="0.4">
      <c r="B15" s="48" t="s">
        <v>333</v>
      </c>
    </row>
    <row r="16" spans="1:88" ht="14" customHeight="1" x14ac:dyDescent="0.35"/>
    <row r="17" spans="2:9" ht="14" customHeight="1" x14ac:dyDescent="0.35">
      <c r="B17" s="49"/>
      <c r="C17" t="s">
        <v>334</v>
      </c>
    </row>
    <row r="18" spans="2:9" ht="14" customHeight="1" x14ac:dyDescent="0.35"/>
    <row r="19" spans="2:9" ht="14" customHeight="1" x14ac:dyDescent="0.35">
      <c r="B19" s="50"/>
      <c r="C19" t="s">
        <v>335</v>
      </c>
    </row>
    <row r="20" spans="2:9" ht="14" customHeight="1" x14ac:dyDescent="0.35"/>
    <row r="21" spans="2:9" ht="14" customHeight="1" x14ac:dyDescent="0.35"/>
    <row r="22" spans="2:9" ht="14" customHeight="1" x14ac:dyDescent="0.35"/>
    <row r="23" spans="2:9" ht="14" customHeight="1" x14ac:dyDescent="0.45">
      <c r="B23" s="120" t="s">
        <v>339</v>
      </c>
      <c r="C23" s="121"/>
      <c r="D23" s="121"/>
      <c r="E23" s="121"/>
      <c r="F23" s="121"/>
      <c r="G23" s="121"/>
      <c r="H23" s="121"/>
      <c r="I23" s="122"/>
    </row>
    <row r="24" spans="2:9" ht="14" customHeight="1" x14ac:dyDescent="0.35"/>
    <row r="25" spans="2:9" s="6" customFormat="1" x14ac:dyDescent="0.35">
      <c r="B25" s="52" t="s">
        <v>331</v>
      </c>
      <c r="C25" s="123" t="s">
        <v>329</v>
      </c>
      <c r="D25" s="123"/>
      <c r="E25" s="123"/>
      <c r="F25" s="123"/>
      <c r="G25" s="123"/>
      <c r="H25" s="123"/>
      <c r="I25" s="123"/>
    </row>
    <row r="26" spans="2:9" s="6" customFormat="1" ht="72.5" customHeight="1" x14ac:dyDescent="0.35">
      <c r="B26" s="53">
        <v>1</v>
      </c>
      <c r="C26" s="111" t="s">
        <v>209</v>
      </c>
      <c r="D26" s="112"/>
      <c r="E26" s="112"/>
      <c r="F26" s="112"/>
      <c r="G26" s="112"/>
      <c r="H26" s="112"/>
      <c r="I26" s="112"/>
    </row>
    <row r="27" spans="2:9" s="6" customFormat="1" ht="54" customHeight="1" x14ac:dyDescent="0.35">
      <c r="B27" s="53">
        <v>2</v>
      </c>
      <c r="C27" s="111" t="s">
        <v>212</v>
      </c>
      <c r="D27" s="112"/>
      <c r="E27" s="112"/>
      <c r="F27" s="112"/>
      <c r="G27" s="112"/>
      <c r="H27" s="112"/>
      <c r="I27" s="112"/>
    </row>
    <row r="28" spans="2:9" s="6" customFormat="1" ht="54" customHeight="1" x14ac:dyDescent="0.35">
      <c r="B28" s="53">
        <v>3</v>
      </c>
      <c r="C28" s="111" t="s">
        <v>215</v>
      </c>
      <c r="D28" s="112"/>
      <c r="E28" s="112"/>
      <c r="F28" s="112"/>
      <c r="G28" s="112"/>
      <c r="H28" s="112"/>
      <c r="I28" s="112"/>
    </row>
    <row r="29" spans="2:9" s="6" customFormat="1" ht="54" customHeight="1" x14ac:dyDescent="0.35">
      <c r="B29" s="53">
        <v>4</v>
      </c>
      <c r="C29" s="111" t="s">
        <v>218</v>
      </c>
      <c r="D29" s="112"/>
      <c r="E29" s="112"/>
      <c r="F29" s="112"/>
      <c r="G29" s="112"/>
      <c r="H29" s="112"/>
      <c r="I29" s="112"/>
    </row>
    <row r="30" spans="2:9" s="6" customFormat="1" ht="54" customHeight="1" x14ac:dyDescent="0.35">
      <c r="B30" s="53">
        <v>5</v>
      </c>
      <c r="C30" s="111" t="s">
        <v>221</v>
      </c>
      <c r="D30" s="112"/>
      <c r="E30" s="112"/>
      <c r="F30" s="112"/>
      <c r="G30" s="112"/>
      <c r="H30" s="112"/>
      <c r="I30" s="112"/>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zoomScaleNormal="100" workbookViewId="0">
      <selection activeCell="H7" sqref="H7:AF7"/>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6875" customWidth="1"/>
    <col min="110" max="16384" width="8.6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327</v>
      </c>
      <c r="C4" s="117"/>
      <c r="D4" s="126" t="str">
        <f>'Cover sheet'!C6</f>
        <v>South Humber Bank</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57</v>
      </c>
      <c r="I7" s="88">
        <v>57</v>
      </c>
      <c r="J7" s="88">
        <v>57</v>
      </c>
      <c r="K7" s="88">
        <v>57</v>
      </c>
      <c r="L7" s="88">
        <v>57</v>
      </c>
      <c r="M7" s="88">
        <v>57</v>
      </c>
      <c r="N7" s="88">
        <v>57</v>
      </c>
      <c r="O7" s="88">
        <v>57</v>
      </c>
      <c r="P7" s="88">
        <v>57</v>
      </c>
      <c r="Q7" s="88">
        <v>57</v>
      </c>
      <c r="R7" s="88">
        <v>57</v>
      </c>
      <c r="S7" s="88">
        <v>57</v>
      </c>
      <c r="T7" s="88">
        <v>57</v>
      </c>
      <c r="U7" s="88">
        <v>57</v>
      </c>
      <c r="V7" s="88">
        <v>57</v>
      </c>
      <c r="W7" s="88">
        <v>57</v>
      </c>
      <c r="X7" s="88">
        <v>57</v>
      </c>
      <c r="Y7" s="88">
        <v>57</v>
      </c>
      <c r="Z7" s="88">
        <v>57</v>
      </c>
      <c r="AA7" s="88">
        <v>57</v>
      </c>
      <c r="AB7" s="88">
        <v>57</v>
      </c>
      <c r="AC7" s="88">
        <v>57</v>
      </c>
      <c r="AD7" s="88">
        <v>57</v>
      </c>
      <c r="AE7" s="88">
        <v>57</v>
      </c>
      <c r="AF7" s="88">
        <v>57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5" customHeight="1" x14ac:dyDescent="0.35">
      <c r="B8" s="60">
        <v>2</v>
      </c>
      <c r="C8" s="26" t="s">
        <v>149</v>
      </c>
      <c r="D8" s="27" t="s">
        <v>225</v>
      </c>
      <c r="E8" s="27" t="s">
        <v>44</v>
      </c>
      <c r="F8" s="27">
        <v>2</v>
      </c>
      <c r="G8" s="39"/>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8">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75" customHeight="1" x14ac:dyDescent="0.35">
      <c r="B9" s="60">
        <v>3</v>
      </c>
      <c r="C9" s="26" t="s">
        <v>152</v>
      </c>
      <c r="D9" s="27" t="s">
        <v>227</v>
      </c>
      <c r="E9" s="27" t="s">
        <v>44</v>
      </c>
      <c r="F9" s="27">
        <v>2</v>
      </c>
      <c r="G9" s="39"/>
      <c r="H9" s="95">
        <v>0</v>
      </c>
      <c r="I9" s="95">
        <v>0</v>
      </c>
      <c r="J9" s="95">
        <v>0</v>
      </c>
      <c r="K9" s="95">
        <v>0</v>
      </c>
      <c r="L9" s="95">
        <v>0</v>
      </c>
      <c r="M9" s="95">
        <v>0</v>
      </c>
      <c r="N9" s="95">
        <v>0</v>
      </c>
      <c r="O9" s="95">
        <v>0</v>
      </c>
      <c r="P9" s="95">
        <v>0</v>
      </c>
      <c r="Q9" s="95">
        <v>0</v>
      </c>
      <c r="R9" s="95">
        <v>0</v>
      </c>
      <c r="S9" s="95">
        <v>0</v>
      </c>
      <c r="T9" s="95">
        <v>0</v>
      </c>
      <c r="U9" s="95">
        <v>0</v>
      </c>
      <c r="V9" s="95">
        <v>0</v>
      </c>
      <c r="W9" s="95">
        <v>0</v>
      </c>
      <c r="X9" s="95">
        <v>0</v>
      </c>
      <c r="Y9" s="95">
        <v>0</v>
      </c>
      <c r="Z9" s="95">
        <v>0</v>
      </c>
      <c r="AA9" s="95">
        <v>0</v>
      </c>
      <c r="AB9" s="95">
        <v>0</v>
      </c>
      <c r="AC9" s="95">
        <v>0</v>
      </c>
      <c r="AD9" s="95">
        <v>0</v>
      </c>
      <c r="AE9" s="95">
        <v>0</v>
      </c>
      <c r="AF9" s="95">
        <v>0</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5" customHeight="1" x14ac:dyDescent="0.35">
      <c r="B24" s="53">
        <v>1</v>
      </c>
      <c r="C24" s="111" t="s">
        <v>224</v>
      </c>
      <c r="D24" s="112"/>
      <c r="E24" s="112"/>
      <c r="F24" s="112"/>
      <c r="G24" s="112"/>
      <c r="H24" s="112"/>
      <c r="I24" s="112"/>
    </row>
    <row r="25" spans="2:9" s="6" customFormat="1" ht="118.5" customHeight="1" x14ac:dyDescent="0.35">
      <c r="B25" s="53">
        <v>2</v>
      </c>
      <c r="C25" s="111" t="s">
        <v>226</v>
      </c>
      <c r="D25" s="112"/>
      <c r="E25" s="112"/>
      <c r="F25" s="112"/>
      <c r="G25" s="112"/>
      <c r="H25" s="112"/>
      <c r="I25" s="112"/>
    </row>
    <row r="26" spans="2:9" s="6" customFormat="1" ht="85.5" customHeight="1" x14ac:dyDescent="0.35">
      <c r="B26" s="53">
        <v>3</v>
      </c>
      <c r="C26" s="111" t="s">
        <v>228</v>
      </c>
      <c r="D26" s="112"/>
      <c r="E26" s="112"/>
      <c r="F26" s="112"/>
      <c r="G26" s="112"/>
      <c r="H26" s="112"/>
      <c r="I26" s="112"/>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6875" customWidth="1"/>
    <col min="2" max="2" width="4.125" customWidth="1"/>
    <col min="3" max="3" width="70.625" customWidth="1"/>
    <col min="4" max="4" width="16.625" customWidth="1"/>
    <col min="5" max="5" width="14.625" customWidth="1"/>
    <col min="6" max="6" width="5.625" customWidth="1"/>
    <col min="7" max="7" width="3.1875" customWidth="1"/>
    <col min="8" max="109" width="8.6875" customWidth="1"/>
    <col min="110" max="110" width="0" hidden="1" customWidth="1"/>
    <col min="111" max="16384" width="8.6875" hidden="1"/>
  </cols>
  <sheetData>
    <row r="1" spans="2:88" ht="22.5" customHeight="1" x14ac:dyDescent="0.35">
      <c r="B1" s="104" t="s">
        <v>229</v>
      </c>
      <c r="C1" s="104"/>
      <c r="D1" s="104"/>
      <c r="E1" s="104"/>
      <c r="F1" s="104"/>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6" t="s">
        <v>327</v>
      </c>
      <c r="C4" s="117"/>
      <c r="D4" s="126" t="str">
        <f>'Cover sheet'!C6</f>
        <v>South Humber Bank</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0</v>
      </c>
      <c r="I7" s="88">
        <v>0</v>
      </c>
      <c r="J7" s="88">
        <v>0</v>
      </c>
      <c r="K7" s="88">
        <v>0</v>
      </c>
      <c r="L7" s="88">
        <v>0</v>
      </c>
      <c r="M7" s="88">
        <v>0</v>
      </c>
      <c r="N7" s="88">
        <v>0</v>
      </c>
      <c r="O7" s="88">
        <v>0</v>
      </c>
      <c r="P7" s="88">
        <v>0</v>
      </c>
      <c r="Q7" s="88">
        <v>0</v>
      </c>
      <c r="R7" s="88">
        <v>0</v>
      </c>
      <c r="S7" s="88">
        <v>0</v>
      </c>
      <c r="T7" s="88">
        <v>0</v>
      </c>
      <c r="U7" s="88">
        <v>0</v>
      </c>
      <c r="V7" s="88">
        <v>0</v>
      </c>
      <c r="W7" s="88">
        <v>0</v>
      </c>
      <c r="X7" s="88">
        <v>0</v>
      </c>
      <c r="Y7" s="88">
        <v>0</v>
      </c>
      <c r="Z7" s="88">
        <v>0</v>
      </c>
      <c r="AA7" s="88">
        <v>0</v>
      </c>
      <c r="AB7" s="88">
        <v>0</v>
      </c>
      <c r="AC7" s="88">
        <v>0</v>
      </c>
      <c r="AD7" s="88">
        <v>0</v>
      </c>
      <c r="AE7" s="88">
        <v>0</v>
      </c>
      <c r="AF7" s="88">
        <v>0</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46</v>
      </c>
      <c r="I8" s="88">
        <v>46</v>
      </c>
      <c r="J8" s="88">
        <v>46</v>
      </c>
      <c r="K8" s="88">
        <v>46</v>
      </c>
      <c r="L8" s="88">
        <v>46</v>
      </c>
      <c r="M8" s="88">
        <v>46</v>
      </c>
      <c r="N8" s="88">
        <v>46</v>
      </c>
      <c r="O8" s="88">
        <v>46</v>
      </c>
      <c r="P8" s="88">
        <v>46</v>
      </c>
      <c r="Q8" s="88">
        <v>46</v>
      </c>
      <c r="R8" s="88">
        <v>46</v>
      </c>
      <c r="S8" s="88">
        <v>46</v>
      </c>
      <c r="T8" s="88">
        <v>46</v>
      </c>
      <c r="U8" s="88">
        <v>46</v>
      </c>
      <c r="V8" s="88">
        <v>46</v>
      </c>
      <c r="W8" s="88">
        <v>46</v>
      </c>
      <c r="X8" s="88">
        <v>46</v>
      </c>
      <c r="Y8" s="88">
        <v>46</v>
      </c>
      <c r="Z8" s="88">
        <v>46</v>
      </c>
      <c r="AA8" s="88">
        <v>46</v>
      </c>
      <c r="AB8" s="88">
        <v>46</v>
      </c>
      <c r="AC8" s="88">
        <v>46</v>
      </c>
      <c r="AD8" s="88">
        <v>46</v>
      </c>
      <c r="AE8" s="88">
        <v>46</v>
      </c>
      <c r="AF8" s="88">
        <v>46</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0</v>
      </c>
      <c r="I9" s="88">
        <v>0</v>
      </c>
      <c r="J9" s="88">
        <v>0</v>
      </c>
      <c r="K9" s="88">
        <v>0</v>
      </c>
      <c r="L9" s="88">
        <v>0</v>
      </c>
      <c r="M9" s="88">
        <v>0</v>
      </c>
      <c r="N9" s="88">
        <v>0</v>
      </c>
      <c r="O9" s="88">
        <v>0</v>
      </c>
      <c r="P9" s="88">
        <v>0</v>
      </c>
      <c r="Q9" s="88">
        <v>0</v>
      </c>
      <c r="R9" s="88">
        <v>0</v>
      </c>
      <c r="S9" s="88">
        <v>0</v>
      </c>
      <c r="T9" s="88">
        <v>0</v>
      </c>
      <c r="U9" s="88">
        <v>0</v>
      </c>
      <c r="V9" s="88">
        <v>0</v>
      </c>
      <c r="W9" s="88">
        <v>0</v>
      </c>
      <c r="X9" s="88">
        <v>0</v>
      </c>
      <c r="Y9" s="88">
        <v>0</v>
      </c>
      <c r="Z9" s="88">
        <v>0</v>
      </c>
      <c r="AA9" s="88">
        <v>0</v>
      </c>
      <c r="AB9" s="88">
        <v>0</v>
      </c>
      <c r="AC9" s="88">
        <v>0</v>
      </c>
      <c r="AD9" s="88">
        <v>0</v>
      </c>
      <c r="AE9" s="88">
        <v>0</v>
      </c>
      <c r="AF9" s="88">
        <v>0</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8">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0</v>
      </c>
      <c r="I11" s="88">
        <v>0</v>
      </c>
      <c r="J11" s="88">
        <v>0</v>
      </c>
      <c r="K11" s="88">
        <v>0</v>
      </c>
      <c r="L11" s="88">
        <v>0</v>
      </c>
      <c r="M11" s="88">
        <v>0</v>
      </c>
      <c r="N11" s="88">
        <v>0</v>
      </c>
      <c r="O11" s="88">
        <v>0</v>
      </c>
      <c r="P11" s="88">
        <v>0</v>
      </c>
      <c r="Q11" s="88">
        <v>0</v>
      </c>
      <c r="R11" s="88">
        <v>0</v>
      </c>
      <c r="S11" s="88">
        <v>0</v>
      </c>
      <c r="T11" s="88">
        <v>0</v>
      </c>
      <c r="U11" s="88">
        <v>0</v>
      </c>
      <c r="V11" s="88">
        <v>0</v>
      </c>
      <c r="W11" s="88">
        <v>0</v>
      </c>
      <c r="X11" s="88">
        <v>0</v>
      </c>
      <c r="Y11" s="88">
        <v>0</v>
      </c>
      <c r="Z11" s="88">
        <v>0</v>
      </c>
      <c r="AA11" s="88">
        <v>0</v>
      </c>
      <c r="AB11" s="88">
        <v>0</v>
      </c>
      <c r="AC11" s="88">
        <v>0</v>
      </c>
      <c r="AD11" s="88">
        <v>0</v>
      </c>
      <c r="AE11" s="88">
        <v>0</v>
      </c>
      <c r="AF11" s="88">
        <v>0</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0</v>
      </c>
      <c r="I12" s="88">
        <v>0</v>
      </c>
      <c r="J12" s="88">
        <v>0</v>
      </c>
      <c r="K12" s="88">
        <v>0</v>
      </c>
      <c r="L12" s="88">
        <v>0</v>
      </c>
      <c r="M12" s="88">
        <v>0</v>
      </c>
      <c r="N12" s="88">
        <v>0</v>
      </c>
      <c r="O12" s="88">
        <v>0</v>
      </c>
      <c r="P12" s="88">
        <v>0</v>
      </c>
      <c r="Q12" s="88">
        <v>0</v>
      </c>
      <c r="R12" s="88">
        <v>0</v>
      </c>
      <c r="S12" s="88">
        <v>0</v>
      </c>
      <c r="T12" s="88">
        <v>0</v>
      </c>
      <c r="U12" s="88">
        <v>0</v>
      </c>
      <c r="V12" s="88">
        <v>0</v>
      </c>
      <c r="W12" s="88">
        <v>0</v>
      </c>
      <c r="X12" s="88">
        <v>0</v>
      </c>
      <c r="Y12" s="88">
        <v>0</v>
      </c>
      <c r="Z12" s="88">
        <v>0</v>
      </c>
      <c r="AA12" s="88">
        <v>0</v>
      </c>
      <c r="AB12" s="88">
        <v>0</v>
      </c>
      <c r="AC12" s="88">
        <v>0</v>
      </c>
      <c r="AD12" s="88">
        <v>0</v>
      </c>
      <c r="AE12" s="88">
        <v>0</v>
      </c>
      <c r="AF12" s="88">
        <v>0</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0</v>
      </c>
      <c r="I13" s="88">
        <v>0</v>
      </c>
      <c r="J13" s="88">
        <v>0</v>
      </c>
      <c r="K13" s="88">
        <v>0</v>
      </c>
      <c r="L13" s="88">
        <v>0</v>
      </c>
      <c r="M13" s="88">
        <v>0</v>
      </c>
      <c r="N13" s="88">
        <v>0</v>
      </c>
      <c r="O13" s="88">
        <v>0</v>
      </c>
      <c r="P13" s="88">
        <v>0</v>
      </c>
      <c r="Q13" s="88">
        <v>0</v>
      </c>
      <c r="R13" s="88">
        <v>0</v>
      </c>
      <c r="S13" s="88">
        <v>0</v>
      </c>
      <c r="T13" s="88">
        <v>0</v>
      </c>
      <c r="U13" s="88">
        <v>0</v>
      </c>
      <c r="V13" s="88">
        <v>0</v>
      </c>
      <c r="W13" s="88">
        <v>0</v>
      </c>
      <c r="X13" s="88">
        <v>0</v>
      </c>
      <c r="Y13" s="88">
        <v>0</v>
      </c>
      <c r="Z13" s="88">
        <v>0</v>
      </c>
      <c r="AA13" s="88">
        <v>0</v>
      </c>
      <c r="AB13" s="88">
        <v>0</v>
      </c>
      <c r="AC13" s="88">
        <v>0</v>
      </c>
      <c r="AD13" s="88">
        <v>0</v>
      </c>
      <c r="AE13" s="88">
        <v>0</v>
      </c>
      <c r="AF13" s="88">
        <v>0</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0</v>
      </c>
      <c r="I14" s="88">
        <v>0</v>
      </c>
      <c r="J14" s="88">
        <v>0</v>
      </c>
      <c r="K14" s="88">
        <v>0</v>
      </c>
      <c r="L14" s="88">
        <v>0</v>
      </c>
      <c r="M14" s="88">
        <v>0</v>
      </c>
      <c r="N14" s="88">
        <v>0</v>
      </c>
      <c r="O14" s="88">
        <v>0</v>
      </c>
      <c r="P14" s="88">
        <v>0</v>
      </c>
      <c r="Q14" s="88">
        <v>0</v>
      </c>
      <c r="R14" s="88">
        <v>0</v>
      </c>
      <c r="S14" s="88">
        <v>0</v>
      </c>
      <c r="T14" s="88">
        <v>0</v>
      </c>
      <c r="U14" s="88">
        <v>0</v>
      </c>
      <c r="V14" s="88">
        <v>0</v>
      </c>
      <c r="W14" s="88">
        <v>0</v>
      </c>
      <c r="X14" s="88">
        <v>0</v>
      </c>
      <c r="Y14" s="88">
        <v>0</v>
      </c>
      <c r="Z14" s="88">
        <v>0</v>
      </c>
      <c r="AA14" s="88">
        <v>0</v>
      </c>
      <c r="AB14" s="88">
        <v>0</v>
      </c>
      <c r="AC14" s="88">
        <v>0</v>
      </c>
      <c r="AD14" s="88">
        <v>0</v>
      </c>
      <c r="AE14" s="88">
        <v>0</v>
      </c>
      <c r="AF14" s="88">
        <v>0</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0</v>
      </c>
      <c r="I15" s="88">
        <v>0</v>
      </c>
      <c r="J15" s="88">
        <v>0</v>
      </c>
      <c r="K15" s="88">
        <v>0</v>
      </c>
      <c r="L15" s="88">
        <v>0</v>
      </c>
      <c r="M15" s="88">
        <v>0</v>
      </c>
      <c r="N15" s="88">
        <v>0</v>
      </c>
      <c r="O15" s="88">
        <v>0</v>
      </c>
      <c r="P15" s="88">
        <v>0</v>
      </c>
      <c r="Q15" s="88">
        <v>0</v>
      </c>
      <c r="R15" s="88">
        <v>0</v>
      </c>
      <c r="S15" s="88">
        <v>0</v>
      </c>
      <c r="T15" s="88">
        <v>0</v>
      </c>
      <c r="U15" s="88">
        <v>0</v>
      </c>
      <c r="V15" s="88">
        <v>0</v>
      </c>
      <c r="W15" s="88">
        <v>0</v>
      </c>
      <c r="X15" s="88">
        <v>0</v>
      </c>
      <c r="Y15" s="88">
        <v>0</v>
      </c>
      <c r="Z15" s="88">
        <v>0</v>
      </c>
      <c r="AA15" s="88">
        <v>0</v>
      </c>
      <c r="AB15" s="88">
        <v>0</v>
      </c>
      <c r="AC15" s="88">
        <v>0</v>
      </c>
      <c r="AD15" s="88">
        <v>0</v>
      </c>
      <c r="AE15" s="88">
        <v>0</v>
      </c>
      <c r="AF15" s="88">
        <v>0</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0</v>
      </c>
      <c r="I16" s="88">
        <v>0</v>
      </c>
      <c r="J16" s="88">
        <v>0</v>
      </c>
      <c r="K16" s="88">
        <v>0</v>
      </c>
      <c r="L16" s="88">
        <v>0</v>
      </c>
      <c r="M16" s="88">
        <v>0</v>
      </c>
      <c r="N16" s="88">
        <v>0</v>
      </c>
      <c r="O16" s="88">
        <v>0</v>
      </c>
      <c r="P16" s="88">
        <v>0</v>
      </c>
      <c r="Q16" s="88">
        <v>0</v>
      </c>
      <c r="R16" s="88">
        <v>0</v>
      </c>
      <c r="S16" s="88">
        <v>0</v>
      </c>
      <c r="T16" s="88">
        <v>0</v>
      </c>
      <c r="U16" s="88">
        <v>0</v>
      </c>
      <c r="V16" s="88">
        <v>0</v>
      </c>
      <c r="W16" s="88">
        <v>0</v>
      </c>
      <c r="X16" s="88">
        <v>0</v>
      </c>
      <c r="Y16" s="88">
        <v>0</v>
      </c>
      <c r="Z16" s="88">
        <v>0</v>
      </c>
      <c r="AA16" s="88">
        <v>0</v>
      </c>
      <c r="AB16" s="88">
        <v>0</v>
      </c>
      <c r="AC16" s="88">
        <v>0</v>
      </c>
      <c r="AD16" s="88">
        <v>0</v>
      </c>
      <c r="AE16" s="88">
        <v>0</v>
      </c>
      <c r="AF16" s="88">
        <v>0</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v>
      </c>
      <c r="I17" s="95">
        <v>0</v>
      </c>
      <c r="J17" s="95">
        <v>0</v>
      </c>
      <c r="K17" s="95">
        <v>0</v>
      </c>
      <c r="L17" s="95">
        <v>0</v>
      </c>
      <c r="M17" s="95">
        <v>0</v>
      </c>
      <c r="N17" s="95">
        <v>0</v>
      </c>
      <c r="O17" s="95">
        <v>0</v>
      </c>
      <c r="P17" s="95">
        <v>0</v>
      </c>
      <c r="Q17" s="95">
        <v>0</v>
      </c>
      <c r="R17" s="95">
        <v>0</v>
      </c>
      <c r="S17" s="95">
        <v>0</v>
      </c>
      <c r="T17" s="95">
        <v>0</v>
      </c>
      <c r="U17" s="95">
        <v>0</v>
      </c>
      <c r="V17" s="95">
        <v>0</v>
      </c>
      <c r="W17" s="95">
        <v>0</v>
      </c>
      <c r="X17" s="95">
        <v>0</v>
      </c>
      <c r="Y17" s="95">
        <v>0</v>
      </c>
      <c r="Z17" s="95">
        <v>0</v>
      </c>
      <c r="AA17" s="95">
        <v>0</v>
      </c>
      <c r="AB17" s="95">
        <v>0</v>
      </c>
      <c r="AC17" s="95">
        <v>0</v>
      </c>
      <c r="AD17" s="95">
        <v>0</v>
      </c>
      <c r="AE17" s="95">
        <v>0</v>
      </c>
      <c r="AF17" s="95">
        <v>0</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75" customHeight="1" x14ac:dyDescent="0.35">
      <c r="B32" s="53">
        <v>1</v>
      </c>
      <c r="C32" s="111" t="s">
        <v>231</v>
      </c>
      <c r="D32" s="112"/>
      <c r="E32" s="112"/>
      <c r="F32" s="112"/>
      <c r="G32" s="112"/>
      <c r="H32" s="112"/>
      <c r="I32" s="112"/>
    </row>
    <row r="33" spans="2:9" s="6" customFormat="1" ht="54" customHeight="1" x14ac:dyDescent="0.35">
      <c r="B33" s="53">
        <v>2</v>
      </c>
      <c r="C33" s="111" t="s">
        <v>233</v>
      </c>
      <c r="D33" s="112"/>
      <c r="E33" s="112"/>
      <c r="F33" s="112"/>
      <c r="G33" s="112"/>
      <c r="H33" s="112"/>
      <c r="I33" s="112"/>
    </row>
    <row r="34" spans="2:9" s="6" customFormat="1" ht="58.25" customHeight="1" x14ac:dyDescent="0.35">
      <c r="B34" s="53">
        <v>3</v>
      </c>
      <c r="C34" s="111" t="s">
        <v>235</v>
      </c>
      <c r="D34" s="112"/>
      <c r="E34" s="112"/>
      <c r="F34" s="112"/>
      <c r="G34" s="112"/>
      <c r="H34" s="112"/>
      <c r="I34" s="112"/>
    </row>
    <row r="35" spans="2:9" s="6" customFormat="1" ht="61.25" customHeight="1" x14ac:dyDescent="0.35">
      <c r="B35" s="53">
        <v>4</v>
      </c>
      <c r="C35" s="111" t="s">
        <v>238</v>
      </c>
      <c r="D35" s="112"/>
      <c r="E35" s="112"/>
      <c r="F35" s="112"/>
      <c r="G35" s="112"/>
      <c r="H35" s="112"/>
      <c r="I35" s="112"/>
    </row>
    <row r="36" spans="2:9" s="6" customFormat="1" ht="58.5" customHeight="1" x14ac:dyDescent="0.35">
      <c r="B36" s="53">
        <v>5</v>
      </c>
      <c r="C36" s="111" t="s">
        <v>240</v>
      </c>
      <c r="D36" s="112"/>
      <c r="E36" s="112"/>
      <c r="F36" s="112"/>
      <c r="G36" s="112"/>
      <c r="H36" s="112"/>
      <c r="I36" s="112"/>
    </row>
    <row r="37" spans="2:9" s="6" customFormat="1" ht="75.5" customHeight="1" x14ac:dyDescent="0.35">
      <c r="B37" s="53">
        <v>6</v>
      </c>
      <c r="C37" s="111" t="s">
        <v>242</v>
      </c>
      <c r="D37" s="112"/>
      <c r="E37" s="112"/>
      <c r="F37" s="112"/>
      <c r="G37" s="112"/>
      <c r="H37" s="112"/>
      <c r="I37" s="112"/>
    </row>
    <row r="38" spans="2:9" s="6" customFormat="1" ht="61.5" customHeight="1" x14ac:dyDescent="0.35">
      <c r="B38" s="53">
        <v>7</v>
      </c>
      <c r="C38" s="111" t="s">
        <v>244</v>
      </c>
      <c r="D38" s="112"/>
      <c r="E38" s="112"/>
      <c r="F38" s="112"/>
      <c r="G38" s="112"/>
      <c r="H38" s="112"/>
      <c r="I38" s="112"/>
    </row>
    <row r="39" spans="2:9" s="6" customFormat="1" ht="75.5" customHeight="1" x14ac:dyDescent="0.35">
      <c r="B39" s="53">
        <v>8</v>
      </c>
      <c r="C39" s="111" t="s">
        <v>246</v>
      </c>
      <c r="D39" s="112"/>
      <c r="E39" s="112"/>
      <c r="F39" s="112"/>
      <c r="G39" s="112"/>
      <c r="H39" s="112"/>
      <c r="I39" s="112"/>
    </row>
    <row r="40" spans="2:9" s="6" customFormat="1" ht="66" customHeight="1" x14ac:dyDescent="0.35">
      <c r="B40" s="53">
        <v>9</v>
      </c>
      <c r="C40" s="111" t="s">
        <v>248</v>
      </c>
      <c r="D40" s="112"/>
      <c r="E40" s="112"/>
      <c r="F40" s="112"/>
      <c r="G40" s="112"/>
      <c r="H40" s="112"/>
      <c r="I40" s="112"/>
    </row>
    <row r="41" spans="2:9" s="6" customFormat="1" ht="54.5" customHeight="1" x14ac:dyDescent="0.35">
      <c r="B41" s="53">
        <v>10</v>
      </c>
      <c r="C41" s="111" t="s">
        <v>250</v>
      </c>
      <c r="D41" s="112"/>
      <c r="E41" s="112"/>
      <c r="F41" s="112"/>
      <c r="G41" s="112"/>
      <c r="H41" s="112"/>
      <c r="I41" s="112"/>
    </row>
    <row r="42" spans="2:9" s="6" customFormat="1" ht="57.5" customHeight="1" x14ac:dyDescent="0.35">
      <c r="B42" s="53">
        <v>11</v>
      </c>
      <c r="C42" s="111" t="s">
        <v>252</v>
      </c>
      <c r="D42" s="112"/>
      <c r="E42" s="112"/>
      <c r="F42" s="112"/>
      <c r="G42" s="112"/>
      <c r="H42" s="112"/>
      <c r="I42" s="112"/>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N19" sqref="N19"/>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6875" customWidth="1"/>
    <col min="8" max="109" width="8.6875" customWidth="1"/>
    <col min="110" max="16384" width="8.6875" hidden="1"/>
  </cols>
  <sheetData>
    <row r="1" spans="1:88" ht="22.5" customHeight="1" x14ac:dyDescent="0.35">
      <c r="B1" s="104" t="s">
        <v>253</v>
      </c>
      <c r="C1" s="104"/>
      <c r="D1" s="104"/>
      <c r="E1" s="104"/>
      <c r="F1" s="104"/>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327</v>
      </c>
      <c r="C4" s="117"/>
      <c r="D4" s="126" t="str">
        <f>'Cover sheet'!C6</f>
        <v>South Humber Bank</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46</v>
      </c>
      <c r="I7" s="88">
        <v>46</v>
      </c>
      <c r="J7" s="88">
        <v>46</v>
      </c>
      <c r="K7" s="88">
        <v>46</v>
      </c>
      <c r="L7" s="88">
        <v>46</v>
      </c>
      <c r="M7" s="88">
        <v>46</v>
      </c>
      <c r="N7" s="88">
        <v>46</v>
      </c>
      <c r="O7" s="88">
        <v>46</v>
      </c>
      <c r="P7" s="88">
        <v>46</v>
      </c>
      <c r="Q7" s="88">
        <v>46</v>
      </c>
      <c r="R7" s="88">
        <v>46</v>
      </c>
      <c r="S7" s="88">
        <v>46</v>
      </c>
      <c r="T7" s="88">
        <v>46</v>
      </c>
      <c r="U7" s="88">
        <v>46</v>
      </c>
      <c r="V7" s="88">
        <v>46</v>
      </c>
      <c r="W7" s="88">
        <v>46</v>
      </c>
      <c r="X7" s="88">
        <v>46</v>
      </c>
      <c r="Y7" s="88">
        <v>46</v>
      </c>
      <c r="Z7" s="88">
        <v>46</v>
      </c>
      <c r="AA7" s="88">
        <v>46</v>
      </c>
      <c r="AB7" s="88">
        <v>46</v>
      </c>
      <c r="AC7" s="88">
        <v>46</v>
      </c>
      <c r="AD7" s="88">
        <v>46</v>
      </c>
      <c r="AE7" s="88">
        <v>46</v>
      </c>
      <c r="AF7" s="88">
        <v>46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57</v>
      </c>
      <c r="I8" s="88">
        <v>57</v>
      </c>
      <c r="J8" s="88">
        <v>57</v>
      </c>
      <c r="K8" s="88">
        <v>57</v>
      </c>
      <c r="L8" s="88">
        <v>57</v>
      </c>
      <c r="M8" s="88">
        <v>57</v>
      </c>
      <c r="N8" s="88">
        <v>57</v>
      </c>
      <c r="O8" s="88">
        <v>57</v>
      </c>
      <c r="P8" s="88">
        <v>57</v>
      </c>
      <c r="Q8" s="88">
        <v>57</v>
      </c>
      <c r="R8" s="88">
        <v>57</v>
      </c>
      <c r="S8" s="88">
        <v>57</v>
      </c>
      <c r="T8" s="88">
        <v>57</v>
      </c>
      <c r="U8" s="88">
        <v>57</v>
      </c>
      <c r="V8" s="88">
        <v>57</v>
      </c>
      <c r="W8" s="88">
        <v>57</v>
      </c>
      <c r="X8" s="88">
        <v>57</v>
      </c>
      <c r="Y8" s="88">
        <v>57</v>
      </c>
      <c r="Z8" s="88">
        <v>57</v>
      </c>
      <c r="AA8" s="88">
        <v>57</v>
      </c>
      <c r="AB8" s="88">
        <v>57</v>
      </c>
      <c r="AC8" s="88">
        <v>57</v>
      </c>
      <c r="AD8" s="88">
        <v>57</v>
      </c>
      <c r="AE8" s="88">
        <v>57</v>
      </c>
      <c r="AF8" s="88">
        <v>57</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57</v>
      </c>
      <c r="I9" s="88">
        <v>57</v>
      </c>
      <c r="J9" s="88">
        <v>57</v>
      </c>
      <c r="K9" s="88">
        <v>57</v>
      </c>
      <c r="L9" s="88">
        <v>57</v>
      </c>
      <c r="M9" s="88">
        <v>57</v>
      </c>
      <c r="N9" s="88">
        <v>57</v>
      </c>
      <c r="O9" s="88">
        <v>57</v>
      </c>
      <c r="P9" s="88">
        <v>57</v>
      </c>
      <c r="Q9" s="88">
        <v>57</v>
      </c>
      <c r="R9" s="88">
        <v>57</v>
      </c>
      <c r="S9" s="88">
        <v>57</v>
      </c>
      <c r="T9" s="88">
        <v>57</v>
      </c>
      <c r="U9" s="88">
        <v>57</v>
      </c>
      <c r="V9" s="88">
        <v>57</v>
      </c>
      <c r="W9" s="88">
        <v>57</v>
      </c>
      <c r="X9" s="88">
        <v>57</v>
      </c>
      <c r="Y9" s="88">
        <v>57</v>
      </c>
      <c r="Z9" s="88">
        <v>57</v>
      </c>
      <c r="AA9" s="88">
        <v>57</v>
      </c>
      <c r="AB9" s="88">
        <v>57</v>
      </c>
      <c r="AC9" s="88">
        <v>57</v>
      </c>
      <c r="AD9" s="88">
        <v>57</v>
      </c>
      <c r="AE9" s="88">
        <v>57</v>
      </c>
      <c r="AF9" s="88">
        <v>57</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8">
        <v>0</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11</v>
      </c>
      <c r="I11" s="95">
        <v>11</v>
      </c>
      <c r="J11" s="95">
        <v>11</v>
      </c>
      <c r="K11" s="95">
        <v>11</v>
      </c>
      <c r="L11" s="95">
        <v>11</v>
      </c>
      <c r="M11" s="95">
        <v>11</v>
      </c>
      <c r="N11" s="95">
        <v>11</v>
      </c>
      <c r="O11" s="95">
        <v>11</v>
      </c>
      <c r="P11" s="95">
        <v>11</v>
      </c>
      <c r="Q11" s="95">
        <v>11</v>
      </c>
      <c r="R11" s="95">
        <v>11</v>
      </c>
      <c r="S11" s="95">
        <v>11</v>
      </c>
      <c r="T11" s="95">
        <v>11</v>
      </c>
      <c r="U11" s="95">
        <v>11</v>
      </c>
      <c r="V11" s="95">
        <v>11</v>
      </c>
      <c r="W11" s="95">
        <v>11</v>
      </c>
      <c r="X11" s="95">
        <v>11</v>
      </c>
      <c r="Y11" s="95">
        <v>11</v>
      </c>
      <c r="Z11" s="95">
        <v>11</v>
      </c>
      <c r="AA11" s="95">
        <v>11</v>
      </c>
      <c r="AB11" s="95">
        <v>11</v>
      </c>
      <c r="AC11" s="95">
        <v>11</v>
      </c>
      <c r="AD11" s="95">
        <v>11</v>
      </c>
      <c r="AE11" s="95">
        <v>11</v>
      </c>
      <c r="AF11" s="95">
        <v>11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7" customHeight="1" x14ac:dyDescent="0.35">
      <c r="B26" s="53">
        <v>1</v>
      </c>
      <c r="C26" s="111" t="s">
        <v>255</v>
      </c>
      <c r="D26" s="112"/>
      <c r="E26" s="112"/>
      <c r="F26" s="112"/>
      <c r="G26" s="112"/>
      <c r="H26" s="112"/>
      <c r="I26" s="112"/>
    </row>
    <row r="27" spans="2:9" s="6" customFormat="1" ht="54" customHeight="1" x14ac:dyDescent="0.35">
      <c r="B27" s="53">
        <v>2</v>
      </c>
      <c r="C27" s="111" t="s">
        <v>257</v>
      </c>
      <c r="D27" s="112"/>
      <c r="E27" s="112"/>
      <c r="F27" s="112"/>
      <c r="G27" s="112"/>
      <c r="H27" s="112"/>
      <c r="I27" s="112"/>
    </row>
    <row r="28" spans="2:9" s="6" customFormat="1" ht="58.25" customHeight="1" x14ac:dyDescent="0.35">
      <c r="B28" s="53">
        <v>3</v>
      </c>
      <c r="C28" s="111" t="s">
        <v>259</v>
      </c>
      <c r="D28" s="112"/>
      <c r="E28" s="112"/>
      <c r="F28" s="112"/>
      <c r="G28" s="112"/>
      <c r="H28" s="112"/>
      <c r="I28" s="112"/>
    </row>
    <row r="29" spans="2:9" s="6" customFormat="1" ht="61.25" customHeight="1" x14ac:dyDescent="0.35">
      <c r="B29" s="53">
        <v>4</v>
      </c>
      <c r="C29" s="111" t="s">
        <v>218</v>
      </c>
      <c r="D29" s="112"/>
      <c r="E29" s="112"/>
      <c r="F29" s="112"/>
      <c r="G29" s="112"/>
      <c r="H29" s="112"/>
      <c r="I29" s="112"/>
    </row>
    <row r="30" spans="2:9" s="6" customFormat="1" ht="58.5" customHeight="1" x14ac:dyDescent="0.35">
      <c r="B30" s="53">
        <v>5</v>
      </c>
      <c r="C30" s="111" t="s">
        <v>262</v>
      </c>
      <c r="D30" s="112"/>
      <c r="E30" s="112"/>
      <c r="F30" s="112"/>
      <c r="G30" s="112"/>
      <c r="H30" s="112"/>
      <c r="I30" s="112"/>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9E76408F-1C3A-4AC5-A087-B86C7CF43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75e05205-f2e1-4168-9176-3cea1311c638"/>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852d1d0-47cf-479c-bdc8-fbab9582b508"/>
    <ds:schemaRef ds:uri="http://purl.org/dc/elements/1.1/"/>
    <ds:schemaRef ds:uri="http://schemas.microsoft.com/office/2006/metadata/properties"/>
    <ds:schemaRef ds:uri="a5b6c6c6-ea0f-4b14-b640-b2fdfab8b5c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2022-11-29T10:54:21Z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